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1" activeTab="1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Победители и Призеры" sheetId="9" r:id="rId9"/>
  </sheets>
  <definedNames/>
  <calcPr fullCalcOnLoad="1"/>
</workbook>
</file>

<file path=xl/sharedStrings.xml><?xml version="1.0" encoding="utf-8"?>
<sst xmlns="http://schemas.openxmlformats.org/spreadsheetml/2006/main" count="2012" uniqueCount="515">
  <si>
    <t>Этап олимпиады</t>
  </si>
  <si>
    <t>Предмет</t>
  </si>
  <si>
    <t>Класс</t>
  </si>
  <si>
    <t>№ п/п</t>
  </si>
  <si>
    <t>Район</t>
  </si>
  <si>
    <t>Полное наименование образовательного учреждения (по уставу)</t>
  </si>
  <si>
    <t>Фамилия</t>
  </si>
  <si>
    <t>Имя</t>
  </si>
  <si>
    <t>Отчество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</si>
  <si>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</si>
  <si>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</si>
  <si>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</si>
  <si>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Фамилия педагога, подготовившего, участника олимпиады)</t>
  </si>
  <si>
    <t>имя</t>
  </si>
  <si>
    <t>отчество</t>
  </si>
  <si>
    <t xml:space="preserve">Председатель жюри:                     </t>
  </si>
  <si>
    <t>Члены жюри:</t>
  </si>
  <si>
    <t>Участник олимпиады</t>
  </si>
  <si>
    <t>школьный</t>
  </si>
  <si>
    <t>Протокол всероссийской (республиканской) олимпиады 2015/2016 учебного года по предмету ,,,,,,,,,,,,,,,,,,,,,,,,,,,,</t>
  </si>
  <si>
    <t>Дата проведения</t>
  </si>
  <si>
    <t>Учитель</t>
  </si>
  <si>
    <t>Протокол всероссийской (республиканской) олимпиады 2018/2019 учебного года по предмету математика</t>
  </si>
  <si>
    <t>математика</t>
  </si>
  <si>
    <t>Муниципальное автономное общеобразовательное учреждение "Лицей №2"</t>
  </si>
  <si>
    <t>Альметьевский</t>
  </si>
  <si>
    <t xml:space="preserve">Хуснутдинов </t>
  </si>
  <si>
    <t>Тимур</t>
  </si>
  <si>
    <t>Раязович</t>
  </si>
  <si>
    <t>победитель</t>
  </si>
  <si>
    <t xml:space="preserve">Домнина </t>
  </si>
  <si>
    <t>Марина</t>
  </si>
  <si>
    <t>Николаевна</t>
  </si>
  <si>
    <t>8в</t>
  </si>
  <si>
    <t>8б</t>
  </si>
  <si>
    <t>Исламова</t>
  </si>
  <si>
    <t>Валерия</t>
  </si>
  <si>
    <t>Павловна</t>
  </si>
  <si>
    <t>призер</t>
  </si>
  <si>
    <t>Вафауллин</t>
  </si>
  <si>
    <t xml:space="preserve">Альберт </t>
  </si>
  <si>
    <t>Ринатович</t>
  </si>
  <si>
    <t>Шафигуллина</t>
  </si>
  <si>
    <t>Алина</t>
  </si>
  <si>
    <t>Наилевна</t>
  </si>
  <si>
    <t xml:space="preserve">Юриков </t>
  </si>
  <si>
    <t>Михаил</t>
  </si>
  <si>
    <t>Дмитриевич</t>
  </si>
  <si>
    <t>8г</t>
  </si>
  <si>
    <t>Хисматова</t>
  </si>
  <si>
    <t>Гульнара</t>
  </si>
  <si>
    <t>Раисовна</t>
  </si>
  <si>
    <t xml:space="preserve">Храмова </t>
  </si>
  <si>
    <t xml:space="preserve">Юлия </t>
  </si>
  <si>
    <t>Викторовна</t>
  </si>
  <si>
    <t>8а</t>
  </si>
  <si>
    <t>Новиков</t>
  </si>
  <si>
    <t>Евгеньевич</t>
  </si>
  <si>
    <t>Максим</t>
  </si>
  <si>
    <t>Валирахманов</t>
  </si>
  <si>
    <t>Данис</t>
  </si>
  <si>
    <t>Насимович</t>
  </si>
  <si>
    <t xml:space="preserve">Мартынова </t>
  </si>
  <si>
    <t>Андреевна</t>
  </si>
  <si>
    <t>Семенова</t>
  </si>
  <si>
    <t xml:space="preserve"> Софья</t>
  </si>
  <si>
    <t xml:space="preserve"> Валерьевна</t>
  </si>
  <si>
    <t>Чиркунов</t>
  </si>
  <si>
    <t>Дмитрий</t>
  </si>
  <si>
    <t>Александрович</t>
  </si>
  <si>
    <t>Халяпова</t>
  </si>
  <si>
    <t>Аделя</t>
  </si>
  <si>
    <t>Альбертовна</t>
  </si>
  <si>
    <t>Гирфанов</t>
  </si>
  <si>
    <t>Равиль</t>
  </si>
  <si>
    <t>Иршатович</t>
  </si>
  <si>
    <t>8д</t>
  </si>
  <si>
    <t>Галиев</t>
  </si>
  <si>
    <t>Шамиль</t>
  </si>
  <si>
    <t>Шарафутдинов</t>
  </si>
  <si>
    <t>Руслан</t>
  </si>
  <si>
    <t>Альбертович</t>
  </si>
  <si>
    <t xml:space="preserve">Артем </t>
  </si>
  <si>
    <t>Андреевич</t>
  </si>
  <si>
    <t xml:space="preserve">Кузьмин </t>
  </si>
  <si>
    <t xml:space="preserve">Рыкалов </t>
  </si>
  <si>
    <t xml:space="preserve">Лев </t>
  </si>
  <si>
    <t>Абитов</t>
  </si>
  <si>
    <t>Ильназ</t>
  </si>
  <si>
    <t>Флюрович</t>
  </si>
  <si>
    <t xml:space="preserve">Сергеев </t>
  </si>
  <si>
    <t xml:space="preserve">Никита </t>
  </si>
  <si>
    <t>Сергеевич</t>
  </si>
  <si>
    <t xml:space="preserve">Кокнаева </t>
  </si>
  <si>
    <t xml:space="preserve">Екатерина </t>
  </si>
  <si>
    <t>Алексеевна</t>
  </si>
  <si>
    <t xml:space="preserve">Дуванова </t>
  </si>
  <si>
    <t xml:space="preserve">Агата </t>
  </si>
  <si>
    <t>Сергеевна</t>
  </si>
  <si>
    <t xml:space="preserve">Низамова </t>
  </si>
  <si>
    <t>Альбина</t>
  </si>
  <si>
    <t xml:space="preserve"> Ринатовна</t>
  </si>
  <si>
    <t xml:space="preserve">Касимов </t>
  </si>
  <si>
    <t>Бахтияр</t>
  </si>
  <si>
    <t>Ильгамович</t>
  </si>
  <si>
    <t xml:space="preserve">Ишукова </t>
  </si>
  <si>
    <t xml:space="preserve">Ландыш </t>
  </si>
  <si>
    <t>Данисовна</t>
  </si>
  <si>
    <t xml:space="preserve">Романова </t>
  </si>
  <si>
    <t>Екатерина</t>
  </si>
  <si>
    <t xml:space="preserve"> Витальевна</t>
  </si>
  <si>
    <t xml:space="preserve">Кобин </t>
  </si>
  <si>
    <t xml:space="preserve">Виктор </t>
  </si>
  <si>
    <t>Михайлович</t>
  </si>
  <si>
    <t xml:space="preserve">Луконин </t>
  </si>
  <si>
    <t xml:space="preserve">Даниил </t>
  </si>
  <si>
    <t>Алексеевич</t>
  </si>
  <si>
    <t>Зарипов</t>
  </si>
  <si>
    <t>Аяз</t>
  </si>
  <si>
    <t>Ильдарович</t>
  </si>
  <si>
    <t>Карюшова</t>
  </si>
  <si>
    <t>Ирина</t>
  </si>
  <si>
    <t>Тимофеевна</t>
  </si>
  <si>
    <t>Члены жюри: Домнина М.Н.</t>
  </si>
  <si>
    <t>Колпаков</t>
  </si>
  <si>
    <t>Карим</t>
  </si>
  <si>
    <t>Маратович</t>
  </si>
  <si>
    <t>6в</t>
  </si>
  <si>
    <t>Григорьева</t>
  </si>
  <si>
    <t>6г</t>
  </si>
  <si>
    <t>Тарасова</t>
  </si>
  <si>
    <t xml:space="preserve">Виктория </t>
  </si>
  <si>
    <t>Константиновна</t>
  </si>
  <si>
    <t>6а</t>
  </si>
  <si>
    <t>Вильданов</t>
  </si>
  <si>
    <t>Нариман</t>
  </si>
  <si>
    <t>Рустемович</t>
  </si>
  <si>
    <t>6б</t>
  </si>
  <si>
    <t>Хасаншин</t>
  </si>
  <si>
    <t>Ибрахим</t>
  </si>
  <si>
    <t>Фаритович</t>
  </si>
  <si>
    <t>Колесников</t>
  </si>
  <si>
    <t>Рафаэль</t>
  </si>
  <si>
    <t>Марселевич</t>
  </si>
  <si>
    <t>Семенов</t>
  </si>
  <si>
    <t>Артем</t>
  </si>
  <si>
    <t>Валерьевич</t>
  </si>
  <si>
    <t>Шанькин</t>
  </si>
  <si>
    <t>Никита</t>
  </si>
  <si>
    <t>Мишанова</t>
  </si>
  <si>
    <t>Елизавета</t>
  </si>
  <si>
    <t>Евгеньевна</t>
  </si>
  <si>
    <t>Сергеева</t>
  </si>
  <si>
    <t>Полина</t>
  </si>
  <si>
    <t xml:space="preserve">Фаизов </t>
  </si>
  <si>
    <t>Марсель</t>
  </si>
  <si>
    <t>Айдарович</t>
  </si>
  <si>
    <t>Воркунова</t>
  </si>
  <si>
    <t>Рада</t>
  </si>
  <si>
    <t>Хусаенов</t>
  </si>
  <si>
    <t>Рахимова</t>
  </si>
  <si>
    <t>Илина</t>
  </si>
  <si>
    <t>Ильдусовна</t>
  </si>
  <si>
    <t>Понтявин</t>
  </si>
  <si>
    <t>Кирилл</t>
  </si>
  <si>
    <t>Рузанова</t>
  </si>
  <si>
    <t>Ксения</t>
  </si>
  <si>
    <t>Газиев</t>
  </si>
  <si>
    <t>Артур</t>
  </si>
  <si>
    <t>Кадиров</t>
  </si>
  <si>
    <t>Булат</t>
  </si>
  <si>
    <t>Лутфуллин</t>
  </si>
  <si>
    <t>Камиль</t>
  </si>
  <si>
    <t>Нафисович</t>
  </si>
  <si>
    <t>Хасанов</t>
  </si>
  <si>
    <t>Амир</t>
  </si>
  <si>
    <t>Айратович</t>
  </si>
  <si>
    <t>Дуравкина</t>
  </si>
  <si>
    <t>Руслановна</t>
  </si>
  <si>
    <t>Мухамадиева</t>
  </si>
  <si>
    <t>Ясмина</t>
  </si>
  <si>
    <t>Робертовна</t>
  </si>
  <si>
    <t xml:space="preserve">Сираев </t>
  </si>
  <si>
    <t xml:space="preserve">Мударисов </t>
  </si>
  <si>
    <t xml:space="preserve">Радмир </t>
  </si>
  <si>
    <t>Ильмирович</t>
  </si>
  <si>
    <t xml:space="preserve">Шайдуллина </t>
  </si>
  <si>
    <t xml:space="preserve">Алина </t>
  </si>
  <si>
    <t>Рустемовна</t>
  </si>
  <si>
    <t xml:space="preserve">Зайнуллин </t>
  </si>
  <si>
    <t xml:space="preserve">Булат </t>
  </si>
  <si>
    <t xml:space="preserve">Зарубин </t>
  </si>
  <si>
    <t xml:space="preserve">Владислав </t>
  </si>
  <si>
    <t xml:space="preserve">Зайнетдинова </t>
  </si>
  <si>
    <t xml:space="preserve">Ангелина </t>
  </si>
  <si>
    <t>Рамильевна</t>
  </si>
  <si>
    <t xml:space="preserve">Зайцев </t>
  </si>
  <si>
    <t xml:space="preserve">Кирилл </t>
  </si>
  <si>
    <t xml:space="preserve">Асреева </t>
  </si>
  <si>
    <t xml:space="preserve">Алита </t>
  </si>
  <si>
    <t>Эмильевна</t>
  </si>
  <si>
    <t xml:space="preserve">Гирфанов </t>
  </si>
  <si>
    <t xml:space="preserve">Руслан </t>
  </si>
  <si>
    <t xml:space="preserve">Уланов </t>
  </si>
  <si>
    <t xml:space="preserve">Павел </t>
  </si>
  <si>
    <t xml:space="preserve">Афанасьев </t>
  </si>
  <si>
    <t xml:space="preserve">Арсений </t>
  </si>
  <si>
    <t>Андреянович</t>
  </si>
  <si>
    <t xml:space="preserve">Нургатина </t>
  </si>
  <si>
    <t xml:space="preserve">Лейсан </t>
  </si>
  <si>
    <t>Соязовна</t>
  </si>
  <si>
    <t xml:space="preserve">Гильфанова </t>
  </si>
  <si>
    <t xml:space="preserve">Руслана </t>
  </si>
  <si>
    <t xml:space="preserve">Кудряшов </t>
  </si>
  <si>
    <t>Русланович</t>
  </si>
  <si>
    <t xml:space="preserve">Нурулина </t>
  </si>
  <si>
    <t xml:space="preserve">Карина </t>
  </si>
  <si>
    <t>Искандеровна</t>
  </si>
  <si>
    <t xml:space="preserve">Хисанов </t>
  </si>
  <si>
    <t xml:space="preserve">Данис </t>
  </si>
  <si>
    <t xml:space="preserve">Чиркунова </t>
  </si>
  <si>
    <t xml:space="preserve">Надежда </t>
  </si>
  <si>
    <t>Александровна</t>
  </si>
  <si>
    <t xml:space="preserve">Яшанина </t>
  </si>
  <si>
    <t xml:space="preserve">Яна </t>
  </si>
  <si>
    <t xml:space="preserve">Халяпова </t>
  </si>
  <si>
    <t xml:space="preserve">Альфина </t>
  </si>
  <si>
    <t xml:space="preserve">Арсланбекова </t>
  </si>
  <si>
    <t xml:space="preserve">Аделина </t>
  </si>
  <si>
    <t>Илгизовна</t>
  </si>
  <si>
    <t xml:space="preserve">Павлова </t>
  </si>
  <si>
    <t xml:space="preserve">Диана </t>
  </si>
  <si>
    <t>Максимовна</t>
  </si>
  <si>
    <t xml:space="preserve">Камалиев </t>
  </si>
  <si>
    <t xml:space="preserve">Артур </t>
  </si>
  <si>
    <t>Дамирович</t>
  </si>
  <si>
    <t xml:space="preserve">Миндубаев </t>
  </si>
  <si>
    <t xml:space="preserve">Алан </t>
  </si>
  <si>
    <t>Тагирович</t>
  </si>
  <si>
    <t xml:space="preserve">Сухоруких </t>
  </si>
  <si>
    <t xml:space="preserve">Арина </t>
  </si>
  <si>
    <t>Дмитриевна</t>
  </si>
  <si>
    <t xml:space="preserve">Нуриев </t>
  </si>
  <si>
    <t xml:space="preserve">Рушан </t>
  </si>
  <si>
    <t xml:space="preserve">Ахметханов </t>
  </si>
  <si>
    <t xml:space="preserve">Амир </t>
  </si>
  <si>
    <t>Петрова</t>
  </si>
  <si>
    <t>Олеговна</t>
  </si>
  <si>
    <t xml:space="preserve">Тарасов </t>
  </si>
  <si>
    <t xml:space="preserve">Богдан </t>
  </si>
  <si>
    <t>Павлович</t>
  </si>
  <si>
    <t xml:space="preserve">Шайхутдинова </t>
  </si>
  <si>
    <t xml:space="preserve">Камилла </t>
  </si>
  <si>
    <t>Айдаровна</t>
  </si>
  <si>
    <t xml:space="preserve">Анисахарова </t>
  </si>
  <si>
    <t xml:space="preserve">Юрикова </t>
  </si>
  <si>
    <t xml:space="preserve">Софья </t>
  </si>
  <si>
    <t>Анатольевна</t>
  </si>
  <si>
    <t xml:space="preserve">Портнов </t>
  </si>
  <si>
    <t xml:space="preserve">Михаил </t>
  </si>
  <si>
    <t xml:space="preserve">Шарифуллина </t>
  </si>
  <si>
    <t xml:space="preserve">Алия </t>
  </si>
  <si>
    <t>Айратовна</t>
  </si>
  <si>
    <t xml:space="preserve">Регина </t>
  </si>
  <si>
    <t>Азатовна</t>
  </si>
  <si>
    <t xml:space="preserve">Ситдикова </t>
  </si>
  <si>
    <t xml:space="preserve">Элина </t>
  </si>
  <si>
    <t>Равильевна</t>
  </si>
  <si>
    <t xml:space="preserve">Кабирова </t>
  </si>
  <si>
    <t xml:space="preserve">Илина </t>
  </si>
  <si>
    <t>Ильшатовна</t>
  </si>
  <si>
    <t xml:space="preserve">Нафикова </t>
  </si>
  <si>
    <t xml:space="preserve">Лина </t>
  </si>
  <si>
    <t>Набиуллин</t>
  </si>
  <si>
    <t>7Б</t>
  </si>
  <si>
    <t>Победитель</t>
  </si>
  <si>
    <t>Горбунова</t>
  </si>
  <si>
    <t>Нина</t>
  </si>
  <si>
    <t>Вячеславовна</t>
  </si>
  <si>
    <t>Меркулов</t>
  </si>
  <si>
    <t>Аликович</t>
  </si>
  <si>
    <t>Призер</t>
  </si>
  <si>
    <t>Игумнов</t>
  </si>
  <si>
    <t>Егор</t>
  </si>
  <si>
    <t>Хайдарова</t>
  </si>
  <si>
    <t>Аида</t>
  </si>
  <si>
    <t>Артуровна</t>
  </si>
  <si>
    <t>Давыдов</t>
  </si>
  <si>
    <t>7А</t>
  </si>
  <si>
    <t>Захар</t>
  </si>
  <si>
    <t>Яковлевич</t>
  </si>
  <si>
    <t>Гладков</t>
  </si>
  <si>
    <t>Юрьевич</t>
  </si>
  <si>
    <t>7В</t>
  </si>
  <si>
    <t>Гуськов</t>
  </si>
  <si>
    <t>Нургалиева</t>
  </si>
  <si>
    <t>Азалия</t>
  </si>
  <si>
    <t>7Г</t>
  </si>
  <si>
    <t>Гарифуллин</t>
  </si>
  <si>
    <t>Айдар</t>
  </si>
  <si>
    <t>Шарипова</t>
  </si>
  <si>
    <t>Фарида</t>
  </si>
  <si>
    <t>Ринатовна</t>
  </si>
  <si>
    <t>Талинова</t>
  </si>
  <si>
    <t>Рината</t>
  </si>
  <si>
    <t>Фаридовна</t>
  </si>
  <si>
    <t>Безруков</t>
  </si>
  <si>
    <t>Игнат</t>
  </si>
  <si>
    <t>Прудникова</t>
  </si>
  <si>
    <t>Романовна</t>
  </si>
  <si>
    <t>Лукьянова</t>
  </si>
  <si>
    <t>Владислава</t>
  </si>
  <si>
    <t>Витальевна</t>
  </si>
  <si>
    <t>Чуркин</t>
  </si>
  <si>
    <t>Степан</t>
  </si>
  <si>
    <t>Серьгеевич</t>
  </si>
  <si>
    <t>Раиль</t>
  </si>
  <si>
    <t>Ильшатович</t>
  </si>
  <si>
    <t>Щецов</t>
  </si>
  <si>
    <t>Динар</t>
  </si>
  <si>
    <t>Якупов</t>
  </si>
  <si>
    <t>Раисович</t>
  </si>
  <si>
    <t>Рафаэлович</t>
  </si>
  <si>
    <t>Насыбуллина</t>
  </si>
  <si>
    <t>Айгуль</t>
  </si>
  <si>
    <t>Ильдаровна</t>
  </si>
  <si>
    <t>Минкина</t>
  </si>
  <si>
    <t>Руфина</t>
  </si>
  <si>
    <t>Юрьевна</t>
  </si>
  <si>
    <t>Лапин</t>
  </si>
  <si>
    <t>Александр</t>
  </si>
  <si>
    <t>Вячеславович</t>
  </si>
  <si>
    <t>Халитов</t>
  </si>
  <si>
    <t>Арслан</t>
  </si>
  <si>
    <t>Марухина</t>
  </si>
  <si>
    <t>Федоровна</t>
  </si>
  <si>
    <t>Бобров</t>
  </si>
  <si>
    <t>Павел</t>
  </si>
  <si>
    <t>Артемович</t>
  </si>
  <si>
    <t>Казаков</t>
  </si>
  <si>
    <t>Савелий</t>
  </si>
  <si>
    <t>Набережнов</t>
  </si>
  <si>
    <t>9Б</t>
  </si>
  <si>
    <t xml:space="preserve"> Домнина</t>
  </si>
  <si>
    <t xml:space="preserve"> Марина</t>
  </si>
  <si>
    <t xml:space="preserve"> Николаевна</t>
  </si>
  <si>
    <t>Хисамов</t>
  </si>
  <si>
    <t>Мунир</t>
  </si>
  <si>
    <t>9А</t>
  </si>
  <si>
    <t xml:space="preserve">Карюшова </t>
  </si>
  <si>
    <t>Тимофеев</t>
  </si>
  <si>
    <t>Надина</t>
  </si>
  <si>
    <t>Арина</t>
  </si>
  <si>
    <t>Артемовна</t>
  </si>
  <si>
    <t>9Г</t>
  </si>
  <si>
    <t>Рехлов</t>
  </si>
  <si>
    <t>Лев</t>
  </si>
  <si>
    <t>Николаевич</t>
  </si>
  <si>
    <t>Куйбида</t>
  </si>
  <si>
    <t>Всвеолод</t>
  </si>
  <si>
    <t>Иванович</t>
  </si>
  <si>
    <t>Призёр</t>
  </si>
  <si>
    <t>Газиева</t>
  </si>
  <si>
    <t>Амалия</t>
  </si>
  <si>
    <t>Яковлев</t>
  </si>
  <si>
    <t xml:space="preserve">Ерещенко </t>
  </si>
  <si>
    <t>Владимирович</t>
  </si>
  <si>
    <t>9Д</t>
  </si>
  <si>
    <t>Сабирова</t>
  </si>
  <si>
    <t>Рамилевна</t>
  </si>
  <si>
    <t>Кирдяшов</t>
  </si>
  <si>
    <t>Иван</t>
  </si>
  <si>
    <t>Блинова</t>
  </si>
  <si>
    <t>Алтынбаев</t>
  </si>
  <si>
    <t>Рашитович</t>
  </si>
  <si>
    <t>Денищев</t>
  </si>
  <si>
    <t>Данил</t>
  </si>
  <si>
    <t>Дмитревич</t>
  </si>
  <si>
    <t>Ибрагимов</t>
  </si>
  <si>
    <t>Азат</t>
  </si>
  <si>
    <t>Ильгизович</t>
  </si>
  <si>
    <t>Рудаков</t>
  </si>
  <si>
    <t xml:space="preserve">Чердаков </t>
  </si>
  <si>
    <t>Медякова</t>
  </si>
  <si>
    <t>9В</t>
  </si>
  <si>
    <t>Нурутдинова</t>
  </si>
  <si>
    <t>Лиана</t>
  </si>
  <si>
    <t>Хусаинов</t>
  </si>
  <si>
    <t>Тагир</t>
  </si>
  <si>
    <t>Тимурович</t>
  </si>
  <si>
    <t>Хазиева</t>
  </si>
  <si>
    <t>Рената</t>
  </si>
  <si>
    <t>Тимуровна</t>
  </si>
  <si>
    <t>Зилеев</t>
  </si>
  <si>
    <t>Зайцева</t>
  </si>
  <si>
    <t xml:space="preserve">Гафиатуллин </t>
  </si>
  <si>
    <t xml:space="preserve"> Гарипов</t>
  </si>
  <si>
    <t>Рустамович</t>
  </si>
  <si>
    <t>Даутов</t>
  </si>
  <si>
    <t>Альфир</t>
  </si>
  <si>
    <t>Рафкатович</t>
  </si>
  <si>
    <t>Амирова</t>
  </si>
  <si>
    <t>Диляра</t>
  </si>
  <si>
    <t>Авзалтдинова</t>
  </si>
  <si>
    <t>Камила</t>
  </si>
  <si>
    <t>Марселовна</t>
  </si>
  <si>
    <t>Протокол всероссийской (республиканской) олимпиады 2018/2019 учебного года по предмету Математика</t>
  </si>
  <si>
    <t>10 Б</t>
  </si>
  <si>
    <t>10 А</t>
  </si>
  <si>
    <t>10 В</t>
  </si>
  <si>
    <t>Садчикова</t>
  </si>
  <si>
    <t>Леокадия</t>
  </si>
  <si>
    <t xml:space="preserve">Садыков </t>
  </si>
  <si>
    <t>Радикович</t>
  </si>
  <si>
    <t xml:space="preserve">Шаронов </t>
  </si>
  <si>
    <t xml:space="preserve">Илья </t>
  </si>
  <si>
    <t>Данилович</t>
  </si>
  <si>
    <t xml:space="preserve">Терегулов </t>
  </si>
  <si>
    <t xml:space="preserve">Карим </t>
  </si>
  <si>
    <t>Ризатович</t>
  </si>
  <si>
    <t xml:space="preserve">Рахматуллин </t>
  </si>
  <si>
    <t xml:space="preserve">Самигуллин </t>
  </si>
  <si>
    <t xml:space="preserve">Камиль </t>
  </si>
  <si>
    <t xml:space="preserve">Гуськова </t>
  </si>
  <si>
    <t xml:space="preserve">Мухаметзянова </t>
  </si>
  <si>
    <t>Рафиковна</t>
  </si>
  <si>
    <t xml:space="preserve">Костенко </t>
  </si>
  <si>
    <t xml:space="preserve">Дарина </t>
  </si>
  <si>
    <t xml:space="preserve">Хайрутдинова </t>
  </si>
  <si>
    <t xml:space="preserve">Диляра </t>
  </si>
  <si>
    <t xml:space="preserve">Ахметшина </t>
  </si>
  <si>
    <t xml:space="preserve">Зарина </t>
  </si>
  <si>
    <t>Маратовна</t>
  </si>
  <si>
    <t xml:space="preserve">Гарипова </t>
  </si>
  <si>
    <t xml:space="preserve">Тухбатуллина </t>
  </si>
  <si>
    <t>Камилла</t>
  </si>
  <si>
    <t xml:space="preserve"> Ляздатовна</t>
  </si>
  <si>
    <t xml:space="preserve">Нурутдинова </t>
  </si>
  <si>
    <t xml:space="preserve">Рахимов </t>
  </si>
  <si>
    <t xml:space="preserve">Тимур </t>
  </si>
  <si>
    <t xml:space="preserve">Баннов </t>
  </si>
  <si>
    <t>Витальевич</t>
  </si>
  <si>
    <t>Батурин</t>
  </si>
  <si>
    <t xml:space="preserve"> Влас </t>
  </si>
  <si>
    <t>Викторович</t>
  </si>
  <si>
    <t xml:space="preserve">Семёнова </t>
  </si>
  <si>
    <t xml:space="preserve">Анжелика </t>
  </si>
  <si>
    <t xml:space="preserve">Мухамадиев </t>
  </si>
  <si>
    <t xml:space="preserve">Ильяс </t>
  </si>
  <si>
    <t>Равилевич</t>
  </si>
  <si>
    <t xml:space="preserve">Сабиров </t>
  </si>
  <si>
    <t xml:space="preserve">Ришат </t>
  </si>
  <si>
    <t xml:space="preserve">Нурмиев </t>
  </si>
  <si>
    <t xml:space="preserve">Шалаев </t>
  </si>
  <si>
    <t xml:space="preserve">Артём </t>
  </si>
  <si>
    <t xml:space="preserve">Баеров </t>
  </si>
  <si>
    <t xml:space="preserve">Дамир </t>
  </si>
  <si>
    <t xml:space="preserve">Валишева </t>
  </si>
  <si>
    <t xml:space="preserve"> Маратовна</t>
  </si>
  <si>
    <t xml:space="preserve">Гамберов </t>
  </si>
  <si>
    <t xml:space="preserve">Лыков </t>
  </si>
  <si>
    <t xml:space="preserve">Гатин </t>
  </si>
  <si>
    <t>Фаилевич</t>
  </si>
  <si>
    <t xml:space="preserve">Лукин </t>
  </si>
  <si>
    <t xml:space="preserve">Герман </t>
  </si>
  <si>
    <t>11 Б</t>
  </si>
  <si>
    <t>11 А</t>
  </si>
  <si>
    <t>11 В</t>
  </si>
  <si>
    <t>Минабутдинов</t>
  </si>
  <si>
    <t xml:space="preserve"> Камиль </t>
  </si>
  <si>
    <t xml:space="preserve">Хамурзин </t>
  </si>
  <si>
    <t xml:space="preserve">Искандер </t>
  </si>
  <si>
    <t xml:space="preserve">Калимуллина </t>
  </si>
  <si>
    <t xml:space="preserve">Валеев </t>
  </si>
  <si>
    <t xml:space="preserve"> Рустемович</t>
  </si>
  <si>
    <t xml:space="preserve">Сафиуллин </t>
  </si>
  <si>
    <t xml:space="preserve">Данил </t>
  </si>
  <si>
    <t xml:space="preserve">Бикметов </t>
  </si>
  <si>
    <t xml:space="preserve">Абубакир </t>
  </si>
  <si>
    <t>Рамилевич</t>
  </si>
  <si>
    <t xml:space="preserve">Филь </t>
  </si>
  <si>
    <t xml:space="preserve">Анастасия </t>
  </si>
  <si>
    <t>Лофуллин</t>
  </si>
  <si>
    <t xml:space="preserve">Зинатуллин </t>
  </si>
  <si>
    <t xml:space="preserve">Ногманов </t>
  </si>
  <si>
    <t xml:space="preserve">Рамазан </t>
  </si>
  <si>
    <t xml:space="preserve">Гафаров </t>
  </si>
  <si>
    <t xml:space="preserve">Бояров </t>
  </si>
  <si>
    <t xml:space="preserve">Оскар </t>
  </si>
  <si>
    <t>Феликсович</t>
  </si>
  <si>
    <t xml:space="preserve">Фёдоров </t>
  </si>
  <si>
    <t xml:space="preserve">Эмиль </t>
  </si>
  <si>
    <t>Вадимович</t>
  </si>
  <si>
    <t xml:space="preserve">Ёлкин </t>
  </si>
  <si>
    <t xml:space="preserve">Антон </t>
  </si>
  <si>
    <t xml:space="preserve">Потапов </t>
  </si>
  <si>
    <t xml:space="preserve">Алексей </t>
  </si>
  <si>
    <t>Геннадьевич</t>
  </si>
  <si>
    <t xml:space="preserve">Назмиев </t>
  </si>
  <si>
    <t>Марсельевич</t>
  </si>
  <si>
    <t xml:space="preserve">Хакимова </t>
  </si>
  <si>
    <t xml:space="preserve">Рахимова </t>
  </si>
  <si>
    <t xml:space="preserve">Хангильдин </t>
  </si>
  <si>
    <t xml:space="preserve">Фатыхова </t>
  </si>
  <si>
    <t xml:space="preserve">Сабитов </t>
  </si>
  <si>
    <t>Нияз</t>
  </si>
  <si>
    <t xml:space="preserve">Костюнина </t>
  </si>
  <si>
    <t xml:space="preserve">Иванов </t>
  </si>
  <si>
    <t xml:space="preserve">Александр </t>
  </si>
  <si>
    <t xml:space="preserve">Санатов </t>
  </si>
  <si>
    <t xml:space="preserve">Ильдар </t>
  </si>
  <si>
    <t>Список победителей и призеров  школьного этапа всероссийской (республиканской) олимпиады 2018/2019 учебного года по предмету математика</t>
  </si>
  <si>
    <t>Нуриаметов</t>
  </si>
  <si>
    <t xml:space="preserve"> Эмиль</t>
  </si>
  <si>
    <t xml:space="preserve">Протокол всероссийской (республиканской) олимпиады 2018/2019 учебного года по предмету  математика,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</si>
</sst>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53" applyFont="1" applyBorder="1" applyAlignment="1">
      <alignment horizontal="center" textRotation="90" wrapText="1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53" applyFont="1" applyBorder="1" applyAlignment="1">
      <alignment textRotation="90" wrapText="1"/>
      <protection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53" applyFont="1" applyBorder="1" applyAlignment="1">
      <alignment horizontal="center" vertical="center" textRotation="90" wrapText="1"/>
      <protection/>
    </xf>
    <xf numFmtId="0" fontId="3" fillId="0" borderId="10" xfId="53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3" fillId="0" borderId="10" xfId="53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4" fontId="3" fillId="0" borderId="10" xfId="53" applyNumberFormat="1" applyFont="1" applyBorder="1" applyAlignment="1">
      <alignment horizontal="left"/>
      <protection/>
    </xf>
    <xf numFmtId="0" fontId="3" fillId="0" borderId="0" xfId="0" applyFont="1" applyAlignment="1">
      <alignment vertical="top" wrapText="1"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53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6" fillId="0" borderId="11" xfId="53" applyFont="1" applyBorder="1" applyAlignment="1">
      <alignment/>
      <protection/>
    </xf>
    <xf numFmtId="0" fontId="6" fillId="0" borderId="12" xfId="53" applyFont="1" applyBorder="1" applyAlignment="1">
      <alignment/>
      <protection/>
    </xf>
    <xf numFmtId="0" fontId="6" fillId="0" borderId="10" xfId="53" applyFont="1" applyBorder="1" applyAlignment="1">
      <alignment/>
      <protection/>
    </xf>
    <xf numFmtId="0" fontId="3" fillId="0" borderId="13" xfId="53" applyFont="1" applyBorder="1" applyAlignment="1">
      <alignment/>
      <protection/>
    </xf>
    <xf numFmtId="0" fontId="3" fillId="0" borderId="14" xfId="53" applyFont="1" applyBorder="1" applyAlignment="1">
      <alignment/>
      <protection/>
    </xf>
    <xf numFmtId="0" fontId="3" fillId="0" borderId="15" xfId="53" applyFont="1" applyBorder="1" applyAlignment="1">
      <alignment/>
      <protection/>
    </xf>
    <xf numFmtId="0" fontId="3" fillId="0" borderId="10" xfId="0" applyFont="1" applyBorder="1" applyAlignment="1">
      <alignment vertical="top"/>
    </xf>
    <xf numFmtId="0" fontId="38" fillId="0" borderId="10" xfId="53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left" vertical="top" wrapText="1"/>
    </xf>
    <xf numFmtId="0" fontId="38" fillId="0" borderId="10" xfId="53" applyFont="1" applyFill="1" applyBorder="1" applyAlignment="1">
      <alignment horizontal="left" vertical="top" wrapText="1"/>
      <protection/>
    </xf>
    <xf numFmtId="0" fontId="38" fillId="0" borderId="10" xfId="53" applyFont="1" applyFill="1" applyBorder="1" applyAlignment="1">
      <alignment vertical="center" wrapText="1"/>
      <protection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8" xfId="53" applyFont="1" applyBorder="1" applyAlignment="1">
      <alignment horizontal="center" vertical="center" textRotation="90" wrapText="1"/>
      <protection/>
    </xf>
    <xf numFmtId="0" fontId="2" fillId="0" borderId="18" xfId="53" applyFont="1" applyBorder="1" applyAlignment="1">
      <alignment horizontal="center" textRotation="90" wrapText="1"/>
      <protection/>
    </xf>
    <xf numFmtId="0" fontId="2" fillId="0" borderId="18" xfId="53" applyFont="1" applyBorder="1" applyAlignment="1">
      <alignment textRotation="90" wrapText="1"/>
      <protection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38" fillId="0" borderId="13" xfId="53" applyFont="1" applyFill="1" applyBorder="1" applyAlignment="1">
      <alignment horizontal="left" vertical="top" wrapText="1"/>
      <protection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/>
    </xf>
    <xf numFmtId="0" fontId="6" fillId="0" borderId="10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5" xfId="53" applyFont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6" fillId="0" borderId="11" xfId="53" applyFont="1" applyBorder="1" applyAlignment="1">
      <alignment horizontal="center"/>
      <protection/>
    </xf>
    <xf numFmtId="0" fontId="6" fillId="0" borderId="12" xfId="53" applyFont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57421875" style="13" customWidth="1"/>
    <col min="2" max="2" width="15.7109375" style="0" customWidth="1"/>
    <col min="3" max="3" width="16.8515625" style="0" customWidth="1"/>
    <col min="4" max="5" width="11.8515625" style="0" customWidth="1"/>
    <col min="6" max="6" width="14.140625" style="0" customWidth="1"/>
    <col min="7" max="8" width="7.00390625" style="13" customWidth="1"/>
    <col min="9" max="9" width="12.00390625" style="13" customWidth="1"/>
    <col min="10" max="10" width="8.8515625" style="0" customWidth="1"/>
    <col min="11" max="11" width="13.140625" style="0" customWidth="1"/>
    <col min="12" max="12" width="11.00390625" style="0" customWidth="1"/>
    <col min="13" max="13" width="15.421875" style="0" customWidth="1"/>
  </cols>
  <sheetData>
    <row r="1" spans="1:13" ht="1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70" t="s">
        <v>0</v>
      </c>
      <c r="B3" s="70"/>
      <c r="C3" s="71" t="s">
        <v>18</v>
      </c>
      <c r="D3" s="73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70" t="s">
        <v>1</v>
      </c>
      <c r="B4" s="70"/>
      <c r="C4" s="71"/>
      <c r="D4" s="73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70" t="s">
        <v>2</v>
      </c>
      <c r="B5" s="70"/>
      <c r="C5" s="3">
        <v>4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70" t="s">
        <v>20</v>
      </c>
      <c r="B6" s="70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71" t="s">
        <v>17</v>
      </c>
      <c r="E7" s="72"/>
      <c r="F7" s="72"/>
      <c r="G7" s="72"/>
      <c r="H7" s="72"/>
      <c r="I7" s="73"/>
      <c r="J7" s="2"/>
      <c r="K7" s="71" t="s">
        <v>21</v>
      </c>
      <c r="L7" s="72"/>
      <c r="M7" s="73"/>
    </row>
    <row r="8" spans="1:13" ht="123.7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s="9" customFormat="1" ht="15">
      <c r="A9" s="17">
        <v>1</v>
      </c>
      <c r="B9" s="16"/>
      <c r="C9" s="15"/>
      <c r="D9" s="15"/>
      <c r="E9" s="15"/>
      <c r="F9" s="15"/>
      <c r="G9" s="17"/>
      <c r="H9" s="17"/>
      <c r="I9" s="17"/>
      <c r="J9" s="15"/>
      <c r="K9" s="16"/>
      <c r="L9" s="16"/>
      <c r="M9" s="16"/>
    </row>
    <row r="10" spans="1:13" s="9" customFormat="1" ht="15">
      <c r="A10" s="17">
        <v>2</v>
      </c>
      <c r="B10" s="18"/>
      <c r="C10" s="18"/>
      <c r="D10" s="18"/>
      <c r="E10" s="18"/>
      <c r="F10" s="18"/>
      <c r="G10" s="19"/>
      <c r="H10" s="19"/>
      <c r="I10" s="20"/>
      <c r="J10" s="21"/>
      <c r="K10" s="18"/>
      <c r="L10" s="18"/>
      <c r="M10" s="18"/>
    </row>
    <row r="11" spans="1:13" s="9" customFormat="1" ht="15">
      <c r="A11" s="17">
        <v>3</v>
      </c>
      <c r="B11" s="18"/>
      <c r="C11" s="18"/>
      <c r="D11" s="18"/>
      <c r="E11" s="18"/>
      <c r="F11" s="18"/>
      <c r="G11" s="19"/>
      <c r="H11" s="19"/>
      <c r="I11" s="19"/>
      <c r="J11" s="18"/>
      <c r="K11" s="18"/>
      <c r="L11" s="18"/>
      <c r="M11" s="18"/>
    </row>
    <row r="12" spans="1:13" ht="15">
      <c r="A12" s="12"/>
      <c r="B12" s="8"/>
      <c r="C12" s="8"/>
      <c r="D12" s="8"/>
      <c r="E12" s="8"/>
      <c r="F12" s="8"/>
      <c r="G12" s="12"/>
      <c r="H12" s="12"/>
      <c r="I12" s="12"/>
      <c r="J12" s="8"/>
      <c r="K12" s="8"/>
      <c r="L12" s="8"/>
      <c r="M12" s="8"/>
    </row>
    <row r="13" spans="1:13" ht="15">
      <c r="A13" s="76" t="s">
        <v>15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1:3" ht="15">
      <c r="A14" s="77" t="s">
        <v>16</v>
      </c>
      <c r="B14" s="77"/>
      <c r="C14" s="77"/>
    </row>
    <row r="15" spans="1:3" ht="15">
      <c r="A15" s="77"/>
      <c r="B15" s="77"/>
      <c r="C15" s="77"/>
    </row>
    <row r="16" spans="1:3" ht="15">
      <c r="A16" s="77"/>
      <c r="B16" s="77"/>
      <c r="C16" s="77"/>
    </row>
    <row r="17" spans="1:3" ht="15">
      <c r="A17" s="77"/>
      <c r="B17" s="77"/>
      <c r="C17" s="77"/>
    </row>
    <row r="18" spans="2:3" ht="15">
      <c r="B18" s="14"/>
      <c r="C18" s="14"/>
    </row>
    <row r="19" spans="2:3" ht="15">
      <c r="B19" s="14"/>
      <c r="C19" s="14"/>
    </row>
  </sheetData>
  <sheetProtection/>
  <mergeCells count="11">
    <mergeCell ref="A14:C17"/>
    <mergeCell ref="D7:I7"/>
    <mergeCell ref="A3:B3"/>
    <mergeCell ref="A4:B4"/>
    <mergeCell ref="A5:B5"/>
    <mergeCell ref="A6:B6"/>
    <mergeCell ref="K7:M7"/>
    <mergeCell ref="A1:M1"/>
    <mergeCell ref="C3:D3"/>
    <mergeCell ref="C4:D4"/>
    <mergeCell ref="A13:M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P26" sqref="P26"/>
    </sheetView>
  </sheetViews>
  <sheetFormatPr defaultColWidth="9.140625" defaultRowHeight="15"/>
  <cols>
    <col min="2" max="2" width="15.00390625" style="0" customWidth="1"/>
    <col min="3" max="3" width="31.7109375" style="0" customWidth="1"/>
    <col min="4" max="4" width="16.7109375" style="0" customWidth="1"/>
    <col min="5" max="5" width="0.13671875" style="0" hidden="1" customWidth="1"/>
    <col min="6" max="6" width="13.7109375" style="0" hidden="1" customWidth="1"/>
    <col min="9" max="9" width="15.28125" style="0" customWidth="1"/>
    <col min="10" max="10" width="8.00390625" style="0" customWidth="1"/>
    <col min="11" max="11" width="13.8515625" style="0" customWidth="1"/>
    <col min="12" max="12" width="12.28125" style="0" customWidth="1"/>
    <col min="13" max="13" width="10.28125" style="0" customWidth="1"/>
  </cols>
  <sheetData>
    <row r="1" spans="1:13" ht="15">
      <c r="A1" s="32" t="s">
        <v>19</v>
      </c>
      <c r="B1" s="33"/>
      <c r="C1" s="33"/>
      <c r="D1" s="33"/>
      <c r="E1" s="33" t="s">
        <v>23</v>
      </c>
      <c r="F1" s="33"/>
      <c r="G1" s="33"/>
      <c r="H1" s="33"/>
      <c r="I1" s="33"/>
      <c r="J1" s="33"/>
      <c r="K1" s="33"/>
      <c r="L1" s="33"/>
      <c r="M1" s="33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34" t="s">
        <v>0</v>
      </c>
      <c r="B3" s="34"/>
      <c r="C3" s="35" t="s">
        <v>18</v>
      </c>
      <c r="D3" s="36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34" t="s">
        <v>1</v>
      </c>
      <c r="B4" s="34"/>
      <c r="C4" s="35"/>
      <c r="D4" s="36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34" t="s">
        <v>2</v>
      </c>
      <c r="B5" s="34"/>
      <c r="C5" s="3">
        <v>5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34" t="s">
        <v>20</v>
      </c>
      <c r="B6" s="34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35" t="s">
        <v>17</v>
      </c>
      <c r="E7" s="37"/>
      <c r="F7" s="37"/>
      <c r="G7" s="37"/>
      <c r="H7" s="37"/>
      <c r="I7" s="36"/>
      <c r="J7" s="2"/>
      <c r="K7" s="35" t="s">
        <v>21</v>
      </c>
      <c r="L7" s="37"/>
      <c r="M7" s="36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38.25">
      <c r="A9" s="17">
        <v>1</v>
      </c>
      <c r="B9" s="28" t="s">
        <v>25</v>
      </c>
      <c r="C9" s="29" t="s">
        <v>24</v>
      </c>
      <c r="D9" s="38" t="s">
        <v>182</v>
      </c>
      <c r="E9" s="29" t="s">
        <v>27</v>
      </c>
      <c r="F9" s="29" t="s">
        <v>136</v>
      </c>
      <c r="G9" s="29"/>
      <c r="H9" s="29">
        <v>60</v>
      </c>
      <c r="I9" s="29" t="s">
        <v>29</v>
      </c>
      <c r="J9" s="29">
        <v>60</v>
      </c>
      <c r="K9" s="28"/>
      <c r="L9" s="28"/>
      <c r="M9" s="28"/>
    </row>
    <row r="10" spans="1:13" ht="38.25">
      <c r="A10" s="17">
        <v>2</v>
      </c>
      <c r="B10" s="28" t="s">
        <v>25</v>
      </c>
      <c r="C10" s="29" t="s">
        <v>24</v>
      </c>
      <c r="D10" s="38" t="s">
        <v>183</v>
      </c>
      <c r="E10" s="28" t="s">
        <v>184</v>
      </c>
      <c r="F10" s="28" t="s">
        <v>185</v>
      </c>
      <c r="G10" s="29"/>
      <c r="H10" s="29">
        <v>41</v>
      </c>
      <c r="I10" s="28" t="s">
        <v>38</v>
      </c>
      <c r="J10" s="29">
        <v>60</v>
      </c>
      <c r="K10" s="28"/>
      <c r="L10" s="28"/>
      <c r="M10" s="28"/>
    </row>
    <row r="11" spans="1:13" ht="38.25">
      <c r="A11" s="17">
        <v>3</v>
      </c>
      <c r="B11" s="28" t="s">
        <v>25</v>
      </c>
      <c r="C11" s="29" t="s">
        <v>24</v>
      </c>
      <c r="D11" s="38" t="s">
        <v>186</v>
      </c>
      <c r="E11" s="28" t="s">
        <v>187</v>
      </c>
      <c r="F11" s="28" t="s">
        <v>188</v>
      </c>
      <c r="G11" s="28"/>
      <c r="H11" s="28">
        <v>41</v>
      </c>
      <c r="I11" s="28" t="s">
        <v>38</v>
      </c>
      <c r="J11" s="29">
        <v>60</v>
      </c>
      <c r="K11" s="28"/>
      <c r="L11" s="28"/>
      <c r="M11" s="28"/>
    </row>
    <row r="12" spans="1:13" ht="38.25">
      <c r="A12" s="17">
        <v>4</v>
      </c>
      <c r="B12" s="28" t="s">
        <v>25</v>
      </c>
      <c r="C12" s="29" t="s">
        <v>24</v>
      </c>
      <c r="D12" s="38" t="s">
        <v>189</v>
      </c>
      <c r="E12" s="28" t="s">
        <v>190</v>
      </c>
      <c r="F12" s="28" t="s">
        <v>41</v>
      </c>
      <c r="G12" s="28"/>
      <c r="H12" s="28">
        <v>33</v>
      </c>
      <c r="I12" s="28" t="s">
        <v>38</v>
      </c>
      <c r="J12" s="29">
        <v>60</v>
      </c>
      <c r="K12" s="28"/>
      <c r="L12" s="28"/>
      <c r="M12" s="28"/>
    </row>
    <row r="13" spans="1:13" ht="38.25">
      <c r="A13" s="17">
        <v>5</v>
      </c>
      <c r="B13" s="28" t="s">
        <v>25</v>
      </c>
      <c r="C13" s="29" t="s">
        <v>24</v>
      </c>
      <c r="D13" s="38" t="s">
        <v>191</v>
      </c>
      <c r="E13" s="28" t="s">
        <v>192</v>
      </c>
      <c r="F13" s="28" t="s">
        <v>57</v>
      </c>
      <c r="G13" s="28"/>
      <c r="H13" s="28">
        <v>33</v>
      </c>
      <c r="I13" s="28" t="s">
        <v>38</v>
      </c>
      <c r="J13" s="29">
        <v>60</v>
      </c>
      <c r="K13" s="28"/>
      <c r="L13" s="28"/>
      <c r="M13" s="28"/>
    </row>
    <row r="14" spans="1:13" ht="39.75" customHeight="1">
      <c r="A14" s="17">
        <v>6</v>
      </c>
      <c r="B14" s="28" t="s">
        <v>25</v>
      </c>
      <c r="C14" s="29" t="s">
        <v>24</v>
      </c>
      <c r="D14" s="38" t="s">
        <v>193</v>
      </c>
      <c r="E14" s="28" t="s">
        <v>194</v>
      </c>
      <c r="F14" s="28" t="s">
        <v>195</v>
      </c>
      <c r="G14" s="28"/>
      <c r="H14" s="28">
        <v>32</v>
      </c>
      <c r="I14" s="28"/>
      <c r="J14" s="29">
        <v>60</v>
      </c>
      <c r="K14" s="28"/>
      <c r="L14" s="28"/>
      <c r="M14" s="28"/>
    </row>
    <row r="15" spans="1:13" ht="38.25">
      <c r="A15" s="17">
        <v>7</v>
      </c>
      <c r="B15" s="28" t="s">
        <v>25</v>
      </c>
      <c r="C15" s="29" t="s">
        <v>24</v>
      </c>
      <c r="D15" s="38" t="s">
        <v>196</v>
      </c>
      <c r="E15" s="28" t="s">
        <v>197</v>
      </c>
      <c r="F15" s="28" t="s">
        <v>83</v>
      </c>
      <c r="G15" s="28"/>
      <c r="H15" s="28">
        <v>31</v>
      </c>
      <c r="I15" s="28"/>
      <c r="J15" s="29">
        <v>60</v>
      </c>
      <c r="K15" s="28"/>
      <c r="L15" s="28"/>
      <c r="M15" s="28"/>
    </row>
    <row r="16" spans="1:13" ht="38.25">
      <c r="A16" s="17">
        <v>8</v>
      </c>
      <c r="B16" s="28" t="s">
        <v>25</v>
      </c>
      <c r="C16" s="29" t="s">
        <v>24</v>
      </c>
      <c r="D16" s="38" t="s">
        <v>198</v>
      </c>
      <c r="E16" s="28" t="s">
        <v>199</v>
      </c>
      <c r="F16" s="28" t="s">
        <v>200</v>
      </c>
      <c r="G16" s="28"/>
      <c r="H16" s="28">
        <v>30</v>
      </c>
      <c r="I16" s="28"/>
      <c r="J16" s="29">
        <v>60</v>
      </c>
      <c r="K16" s="28"/>
      <c r="L16" s="28"/>
      <c r="M16" s="28"/>
    </row>
    <row r="17" spans="1:13" ht="38.25">
      <c r="A17" s="17">
        <v>9</v>
      </c>
      <c r="B17" s="28" t="s">
        <v>25</v>
      </c>
      <c r="C17" s="29" t="s">
        <v>24</v>
      </c>
      <c r="D17" s="38" t="s">
        <v>201</v>
      </c>
      <c r="E17" s="28" t="s">
        <v>202</v>
      </c>
      <c r="F17" s="28" t="s">
        <v>75</v>
      </c>
      <c r="G17" s="28"/>
      <c r="H17" s="28">
        <v>30</v>
      </c>
      <c r="I17" s="28"/>
      <c r="J17" s="29">
        <v>60</v>
      </c>
      <c r="K17" s="28"/>
      <c r="L17" s="28"/>
      <c r="M17" s="28"/>
    </row>
    <row r="18" spans="1:13" ht="38.25">
      <c r="A18" s="17">
        <v>10</v>
      </c>
      <c r="B18" s="28" t="s">
        <v>25</v>
      </c>
      <c r="C18" s="29" t="s">
        <v>24</v>
      </c>
      <c r="D18" s="38" t="s">
        <v>203</v>
      </c>
      <c r="E18" s="28" t="s">
        <v>204</v>
      </c>
      <c r="F18" s="28" t="s">
        <v>83</v>
      </c>
      <c r="G18" s="28"/>
      <c r="H18" s="28">
        <v>30</v>
      </c>
      <c r="I18" s="28"/>
      <c r="J18" s="29">
        <v>60</v>
      </c>
      <c r="K18" s="28"/>
      <c r="L18" s="28"/>
      <c r="M18" s="28"/>
    </row>
    <row r="19" spans="1:13" ht="38.25">
      <c r="A19" s="17">
        <v>11</v>
      </c>
      <c r="B19" s="28" t="s">
        <v>25</v>
      </c>
      <c r="C19" s="29" t="s">
        <v>24</v>
      </c>
      <c r="D19" s="38" t="s">
        <v>205</v>
      </c>
      <c r="E19" s="28" t="s">
        <v>206</v>
      </c>
      <c r="F19" s="28" t="s">
        <v>207</v>
      </c>
      <c r="G19" s="28"/>
      <c r="H19" s="28">
        <v>25</v>
      </c>
      <c r="I19" s="28"/>
      <c r="J19" s="29">
        <v>60</v>
      </c>
      <c r="K19" s="28"/>
      <c r="L19" s="28"/>
      <c r="M19" s="28"/>
    </row>
    <row r="20" spans="1:13" ht="38.25">
      <c r="A20" s="17">
        <v>12</v>
      </c>
      <c r="B20" s="28" t="s">
        <v>25</v>
      </c>
      <c r="C20" s="29" t="s">
        <v>24</v>
      </c>
      <c r="D20" s="38" t="s">
        <v>208</v>
      </c>
      <c r="E20" s="28" t="s">
        <v>209</v>
      </c>
      <c r="F20" s="28" t="s">
        <v>210</v>
      </c>
      <c r="G20" s="28"/>
      <c r="H20" s="28">
        <v>21</v>
      </c>
      <c r="I20" s="28"/>
      <c r="J20" s="29">
        <v>60</v>
      </c>
      <c r="K20" s="28"/>
      <c r="L20" s="28"/>
      <c r="M20" s="28"/>
    </row>
    <row r="21" spans="1:13" ht="38.25">
      <c r="A21" s="17">
        <v>13</v>
      </c>
      <c r="B21" s="28" t="s">
        <v>25</v>
      </c>
      <c r="C21" s="29" t="s">
        <v>24</v>
      </c>
      <c r="D21" s="38" t="s">
        <v>211</v>
      </c>
      <c r="E21" s="28" t="s">
        <v>212</v>
      </c>
      <c r="F21" s="28" t="s">
        <v>188</v>
      </c>
      <c r="G21" s="28"/>
      <c r="H21" s="28">
        <v>19</v>
      </c>
      <c r="I21" s="28"/>
      <c r="J21" s="29">
        <v>60</v>
      </c>
      <c r="K21" s="28"/>
      <c r="L21" s="28"/>
      <c r="M21" s="28"/>
    </row>
    <row r="22" spans="1:13" ht="38.25">
      <c r="A22" s="17">
        <v>14</v>
      </c>
      <c r="B22" s="28" t="s">
        <v>25</v>
      </c>
      <c r="C22" s="29" t="s">
        <v>24</v>
      </c>
      <c r="D22" s="38" t="s">
        <v>213</v>
      </c>
      <c r="E22" s="28" t="s">
        <v>197</v>
      </c>
      <c r="F22" s="28" t="s">
        <v>214</v>
      </c>
      <c r="G22" s="28"/>
      <c r="H22" s="28">
        <v>18</v>
      </c>
      <c r="I22" s="28"/>
      <c r="J22" s="29">
        <v>60</v>
      </c>
      <c r="K22" s="28"/>
      <c r="L22" s="28"/>
      <c r="M22" s="28"/>
    </row>
    <row r="23" spans="1:13" ht="38.25">
      <c r="A23" s="17">
        <v>15</v>
      </c>
      <c r="B23" s="28" t="s">
        <v>25</v>
      </c>
      <c r="C23" s="29" t="s">
        <v>24</v>
      </c>
      <c r="D23" s="38" t="s">
        <v>215</v>
      </c>
      <c r="E23" s="28" t="s">
        <v>216</v>
      </c>
      <c r="F23" s="28" t="s">
        <v>217</v>
      </c>
      <c r="G23" s="28"/>
      <c r="H23" s="28">
        <v>18</v>
      </c>
      <c r="I23" s="28"/>
      <c r="J23" s="29">
        <v>60</v>
      </c>
      <c r="K23" s="28"/>
      <c r="L23" s="28"/>
      <c r="M23" s="28"/>
    </row>
    <row r="24" spans="1:13" ht="38.25">
      <c r="A24" s="17">
        <v>16</v>
      </c>
      <c r="B24" s="28" t="s">
        <v>25</v>
      </c>
      <c r="C24" s="29" t="s">
        <v>24</v>
      </c>
      <c r="D24" s="38" t="s">
        <v>218</v>
      </c>
      <c r="E24" s="28" t="s">
        <v>219</v>
      </c>
      <c r="F24" s="28" t="s">
        <v>41</v>
      </c>
      <c r="G24" s="28"/>
      <c r="H24" s="28">
        <v>18</v>
      </c>
      <c r="I24" s="28"/>
      <c r="J24" s="29">
        <v>60</v>
      </c>
      <c r="K24" s="28"/>
      <c r="L24" s="28"/>
      <c r="M24" s="28"/>
    </row>
    <row r="25" spans="1:13" ht="38.25">
      <c r="A25" s="17">
        <v>17</v>
      </c>
      <c r="B25" s="28" t="s">
        <v>25</v>
      </c>
      <c r="C25" s="29" t="s">
        <v>24</v>
      </c>
      <c r="D25" s="38" t="s">
        <v>220</v>
      </c>
      <c r="E25" s="28" t="s">
        <v>221</v>
      </c>
      <c r="F25" s="28" t="s">
        <v>222</v>
      </c>
      <c r="G25" s="28"/>
      <c r="H25" s="28">
        <v>18</v>
      </c>
      <c r="I25" s="28"/>
      <c r="J25" s="29">
        <v>60</v>
      </c>
      <c r="K25" s="28"/>
      <c r="L25" s="28"/>
      <c r="M25" s="28"/>
    </row>
    <row r="26" spans="1:13" ht="38.25">
      <c r="A26" s="17">
        <v>18</v>
      </c>
      <c r="B26" s="28" t="s">
        <v>25</v>
      </c>
      <c r="C26" s="29" t="s">
        <v>24</v>
      </c>
      <c r="D26" s="38" t="s">
        <v>223</v>
      </c>
      <c r="E26" s="28" t="s">
        <v>224</v>
      </c>
      <c r="F26" s="28" t="s">
        <v>98</v>
      </c>
      <c r="G26" s="28"/>
      <c r="H26" s="28">
        <v>18</v>
      </c>
      <c r="I26" s="28"/>
      <c r="J26" s="29">
        <v>60</v>
      </c>
      <c r="K26" s="28"/>
      <c r="L26" s="28"/>
      <c r="M26" s="28"/>
    </row>
    <row r="27" spans="1:13" ht="38.25">
      <c r="A27" s="17">
        <v>19</v>
      </c>
      <c r="B27" s="28" t="s">
        <v>25</v>
      </c>
      <c r="C27" s="29" t="s">
        <v>24</v>
      </c>
      <c r="D27" s="38" t="s">
        <v>225</v>
      </c>
      <c r="E27" s="28" t="s">
        <v>226</v>
      </c>
      <c r="F27" s="28" t="s">
        <v>72</v>
      </c>
      <c r="G27" s="28"/>
      <c r="H27" s="28">
        <v>17</v>
      </c>
      <c r="I27" s="28"/>
      <c r="J27" s="29">
        <v>60</v>
      </c>
      <c r="K27" s="28"/>
      <c r="L27" s="28"/>
      <c r="M27" s="28"/>
    </row>
    <row r="28" spans="1:13" ht="38.25">
      <c r="A28" s="17">
        <v>20</v>
      </c>
      <c r="B28" s="28" t="s">
        <v>25</v>
      </c>
      <c r="C28" s="29" t="s">
        <v>24</v>
      </c>
      <c r="D28" s="38" t="s">
        <v>227</v>
      </c>
      <c r="E28" s="28" t="s">
        <v>228</v>
      </c>
      <c r="F28" s="28" t="s">
        <v>229</v>
      </c>
      <c r="G28" s="28"/>
      <c r="H28" s="28">
        <v>16</v>
      </c>
      <c r="I28" s="28"/>
      <c r="J28" s="29">
        <v>60</v>
      </c>
      <c r="K28" s="28"/>
      <c r="L28" s="28"/>
      <c r="M28" s="28"/>
    </row>
    <row r="29" spans="1:13" ht="38.25">
      <c r="A29" s="17">
        <v>21</v>
      </c>
      <c r="B29" s="28" t="s">
        <v>25</v>
      </c>
      <c r="C29" s="29" t="s">
        <v>24</v>
      </c>
      <c r="D29" s="38" t="s">
        <v>230</v>
      </c>
      <c r="E29" s="28" t="s">
        <v>231</v>
      </c>
      <c r="F29" s="28" t="s">
        <v>232</v>
      </c>
      <c r="G29" s="28"/>
      <c r="H29" s="28">
        <v>15</v>
      </c>
      <c r="I29" s="28"/>
      <c r="J29" s="29">
        <v>60</v>
      </c>
      <c r="K29" s="28"/>
      <c r="L29" s="28"/>
      <c r="M29" s="28"/>
    </row>
    <row r="30" spans="1:13" ht="38.25">
      <c r="A30" s="17">
        <v>22</v>
      </c>
      <c r="B30" s="28" t="s">
        <v>25</v>
      </c>
      <c r="C30" s="29" t="s">
        <v>24</v>
      </c>
      <c r="D30" s="38" t="s">
        <v>233</v>
      </c>
      <c r="E30" s="28" t="s">
        <v>234</v>
      </c>
      <c r="F30" s="28" t="s">
        <v>235</v>
      </c>
      <c r="G30" s="28"/>
      <c r="H30" s="28">
        <v>13</v>
      </c>
      <c r="I30" s="28"/>
      <c r="J30" s="29">
        <v>60</v>
      </c>
      <c r="K30" s="28"/>
      <c r="L30" s="28"/>
      <c r="M30" s="28"/>
    </row>
    <row r="31" spans="1:13" ht="32.25" customHeight="1">
      <c r="A31" s="17">
        <v>23</v>
      </c>
      <c r="B31" s="28" t="s">
        <v>25</v>
      </c>
      <c r="C31" s="29" t="s">
        <v>24</v>
      </c>
      <c r="D31" s="38" t="s">
        <v>236</v>
      </c>
      <c r="E31" s="28" t="s">
        <v>237</v>
      </c>
      <c r="F31" s="28" t="s">
        <v>238</v>
      </c>
      <c r="G31" s="28"/>
      <c r="H31" s="28">
        <v>13</v>
      </c>
      <c r="I31" s="28"/>
      <c r="J31" s="29">
        <v>60</v>
      </c>
      <c r="K31" s="28"/>
      <c r="L31" s="28"/>
      <c r="M31" s="28"/>
    </row>
    <row r="32" spans="1:13" ht="38.25">
      <c r="A32" s="17">
        <v>24</v>
      </c>
      <c r="B32" s="28" t="s">
        <v>25</v>
      </c>
      <c r="C32" s="29" t="s">
        <v>24</v>
      </c>
      <c r="D32" s="38" t="s">
        <v>239</v>
      </c>
      <c r="E32" s="28" t="s">
        <v>240</v>
      </c>
      <c r="F32" s="28" t="s">
        <v>241</v>
      </c>
      <c r="G32" s="28"/>
      <c r="H32" s="28">
        <v>13</v>
      </c>
      <c r="I32" s="28"/>
      <c r="J32" s="29">
        <v>60</v>
      </c>
      <c r="K32" s="28"/>
      <c r="L32" s="28"/>
      <c r="M32" s="28"/>
    </row>
    <row r="33" spans="1:13" ht="38.25">
      <c r="A33" s="17">
        <v>25</v>
      </c>
      <c r="B33" s="28" t="s">
        <v>25</v>
      </c>
      <c r="C33" s="29" t="s">
        <v>24</v>
      </c>
      <c r="D33" s="38" t="s">
        <v>242</v>
      </c>
      <c r="E33" s="28" t="s">
        <v>243</v>
      </c>
      <c r="F33" s="28" t="s">
        <v>176</v>
      </c>
      <c r="G33" s="28"/>
      <c r="H33" s="28">
        <v>11</v>
      </c>
      <c r="I33" s="28"/>
      <c r="J33" s="29">
        <v>60</v>
      </c>
      <c r="K33" s="28"/>
      <c r="L33" s="28"/>
      <c r="M33" s="28"/>
    </row>
    <row r="34" spans="1:13" ht="38.25">
      <c r="A34" s="17">
        <v>26</v>
      </c>
      <c r="B34" s="28" t="s">
        <v>25</v>
      </c>
      <c r="C34" s="29" t="s">
        <v>24</v>
      </c>
      <c r="D34" s="38" t="s">
        <v>244</v>
      </c>
      <c r="E34" s="28" t="s">
        <v>245</v>
      </c>
      <c r="F34" s="28" t="s">
        <v>136</v>
      </c>
      <c r="G34" s="28"/>
      <c r="H34" s="28">
        <v>10</v>
      </c>
      <c r="I34" s="28"/>
      <c r="J34" s="29">
        <v>60</v>
      </c>
      <c r="K34" s="28"/>
      <c r="L34" s="28"/>
      <c r="M34" s="28"/>
    </row>
    <row r="35" spans="1:13" ht="38.25">
      <c r="A35" s="17">
        <v>27</v>
      </c>
      <c r="B35" s="28" t="s">
        <v>25</v>
      </c>
      <c r="C35" s="29" t="s">
        <v>24</v>
      </c>
      <c r="D35" s="38" t="s">
        <v>236</v>
      </c>
      <c r="E35" s="28" t="s">
        <v>245</v>
      </c>
      <c r="F35" s="28" t="s">
        <v>238</v>
      </c>
      <c r="G35" s="28"/>
      <c r="H35" s="28">
        <v>8</v>
      </c>
      <c r="I35" s="28"/>
      <c r="J35" s="29">
        <v>60</v>
      </c>
      <c r="K35" s="28"/>
      <c r="L35" s="28"/>
      <c r="M35" s="28"/>
    </row>
    <row r="36" spans="1:13" ht="38.25">
      <c r="A36" s="17">
        <v>28</v>
      </c>
      <c r="B36" s="28" t="s">
        <v>25</v>
      </c>
      <c r="C36" s="29" t="s">
        <v>24</v>
      </c>
      <c r="D36" s="38" t="s">
        <v>246</v>
      </c>
      <c r="E36" s="28" t="s">
        <v>94</v>
      </c>
      <c r="F36" s="28" t="s">
        <v>247</v>
      </c>
      <c r="G36" s="28"/>
      <c r="H36" s="28">
        <v>8</v>
      </c>
      <c r="I36" s="28"/>
      <c r="J36" s="29">
        <v>60</v>
      </c>
      <c r="K36" s="28"/>
      <c r="L36" s="28"/>
      <c r="M36" s="28"/>
    </row>
    <row r="37" spans="1:13" ht="38.25">
      <c r="A37" s="17">
        <v>29</v>
      </c>
      <c r="B37" s="28" t="s">
        <v>25</v>
      </c>
      <c r="C37" s="29" t="s">
        <v>24</v>
      </c>
      <c r="D37" s="38" t="s">
        <v>248</v>
      </c>
      <c r="E37" s="28" t="s">
        <v>249</v>
      </c>
      <c r="F37" s="28" t="s">
        <v>250</v>
      </c>
      <c r="G37" s="28"/>
      <c r="H37" s="28">
        <v>8</v>
      </c>
      <c r="I37" s="28"/>
      <c r="J37" s="29">
        <v>60</v>
      </c>
      <c r="K37" s="28"/>
      <c r="L37" s="28"/>
      <c r="M37" s="28"/>
    </row>
    <row r="38" spans="1:13" ht="38.25">
      <c r="A38" s="17">
        <v>30</v>
      </c>
      <c r="B38" s="28" t="s">
        <v>25</v>
      </c>
      <c r="C38" s="29" t="s">
        <v>24</v>
      </c>
      <c r="D38" s="38" t="s">
        <v>251</v>
      </c>
      <c r="E38" s="28" t="s">
        <v>252</v>
      </c>
      <c r="F38" s="28" t="s">
        <v>253</v>
      </c>
      <c r="G38" s="28"/>
      <c r="H38" s="28">
        <v>8</v>
      </c>
      <c r="I38" s="28"/>
      <c r="J38" s="29">
        <v>60</v>
      </c>
      <c r="K38" s="28"/>
      <c r="L38" s="28"/>
      <c r="M38" s="28"/>
    </row>
    <row r="39" spans="1:13" ht="38.25">
      <c r="A39" s="17">
        <v>31</v>
      </c>
      <c r="B39" s="28" t="s">
        <v>25</v>
      </c>
      <c r="C39" s="29" t="s">
        <v>24</v>
      </c>
      <c r="D39" s="38" t="s">
        <v>254</v>
      </c>
      <c r="E39" s="28" t="s">
        <v>131</v>
      </c>
      <c r="F39" s="28" t="s">
        <v>232</v>
      </c>
      <c r="G39" s="28"/>
      <c r="H39" s="28">
        <v>7</v>
      </c>
      <c r="I39" s="28"/>
      <c r="J39" s="29">
        <v>60</v>
      </c>
      <c r="K39" s="28"/>
      <c r="L39" s="28"/>
      <c r="M39" s="28"/>
    </row>
    <row r="40" spans="1:13" ht="38.25">
      <c r="A40" s="17">
        <v>32</v>
      </c>
      <c r="B40" s="28" t="s">
        <v>25</v>
      </c>
      <c r="C40" s="29" t="s">
        <v>24</v>
      </c>
      <c r="D40" s="38" t="s">
        <v>255</v>
      </c>
      <c r="E40" s="28" t="s">
        <v>256</v>
      </c>
      <c r="F40" s="28" t="s">
        <v>257</v>
      </c>
      <c r="G40" s="28"/>
      <c r="H40" s="28">
        <v>7</v>
      </c>
      <c r="I40" s="28"/>
      <c r="J40" s="29">
        <v>60</v>
      </c>
      <c r="K40" s="28"/>
      <c r="L40" s="28"/>
      <c r="M40" s="28"/>
    </row>
    <row r="41" spans="1:13" ht="38.25">
      <c r="A41" s="17">
        <v>33</v>
      </c>
      <c r="B41" s="28" t="s">
        <v>25</v>
      </c>
      <c r="C41" s="29" t="s">
        <v>24</v>
      </c>
      <c r="D41" s="38" t="s">
        <v>258</v>
      </c>
      <c r="E41" s="28" t="s">
        <v>259</v>
      </c>
      <c r="F41" s="28" t="s">
        <v>116</v>
      </c>
      <c r="G41" s="28"/>
      <c r="H41" s="28">
        <v>6</v>
      </c>
      <c r="I41" s="28"/>
      <c r="J41" s="29">
        <v>60</v>
      </c>
      <c r="K41" s="28"/>
      <c r="L41" s="28"/>
      <c r="M41" s="28"/>
    </row>
    <row r="42" spans="1:13" ht="38.25">
      <c r="A42" s="17">
        <v>34</v>
      </c>
      <c r="B42" s="28" t="s">
        <v>25</v>
      </c>
      <c r="C42" s="29" t="s">
        <v>24</v>
      </c>
      <c r="D42" s="38" t="s">
        <v>260</v>
      </c>
      <c r="E42" s="28" t="s">
        <v>261</v>
      </c>
      <c r="F42" s="28" t="s">
        <v>262</v>
      </c>
      <c r="G42" s="28"/>
      <c r="H42" s="28">
        <v>6</v>
      </c>
      <c r="I42" s="28"/>
      <c r="J42" s="29">
        <v>60</v>
      </c>
      <c r="K42" s="28"/>
      <c r="L42" s="28"/>
      <c r="M42" s="28"/>
    </row>
    <row r="43" spans="1:13" ht="38.25">
      <c r="A43" s="17">
        <v>35</v>
      </c>
      <c r="B43" s="28" t="s">
        <v>25</v>
      </c>
      <c r="C43" s="29" t="s">
        <v>24</v>
      </c>
      <c r="D43" s="38" t="s">
        <v>251</v>
      </c>
      <c r="E43" s="28" t="s">
        <v>263</v>
      </c>
      <c r="F43" s="28" t="s">
        <v>264</v>
      </c>
      <c r="G43" s="28"/>
      <c r="H43" s="28">
        <v>5</v>
      </c>
      <c r="I43" s="28"/>
      <c r="J43" s="29">
        <v>60</v>
      </c>
      <c r="K43" s="28"/>
      <c r="L43" s="28"/>
      <c r="M43" s="28"/>
    </row>
    <row r="44" spans="1:13" ht="38.25">
      <c r="A44" s="17">
        <v>36</v>
      </c>
      <c r="B44" s="28" t="s">
        <v>25</v>
      </c>
      <c r="C44" s="29" t="s">
        <v>24</v>
      </c>
      <c r="D44" s="38" t="s">
        <v>265</v>
      </c>
      <c r="E44" s="28" t="s">
        <v>266</v>
      </c>
      <c r="F44" s="28" t="s">
        <v>267</v>
      </c>
      <c r="G44" s="28"/>
      <c r="H44" s="28">
        <v>2</v>
      </c>
      <c r="I44" s="28"/>
      <c r="J44" s="29">
        <v>60</v>
      </c>
      <c r="K44" s="28"/>
      <c r="L44" s="28"/>
      <c r="M44" s="28"/>
    </row>
    <row r="45" spans="1:13" ht="38.25">
      <c r="A45" s="17">
        <v>37</v>
      </c>
      <c r="B45" s="28" t="s">
        <v>25</v>
      </c>
      <c r="C45" s="29" t="s">
        <v>24</v>
      </c>
      <c r="D45" s="38" t="s">
        <v>268</v>
      </c>
      <c r="E45" s="28" t="s">
        <v>269</v>
      </c>
      <c r="F45" s="28" t="s">
        <v>270</v>
      </c>
      <c r="G45" s="28"/>
      <c r="H45" s="28">
        <v>1</v>
      </c>
      <c r="I45" s="28"/>
      <c r="J45" s="29">
        <v>60</v>
      </c>
      <c r="K45" s="28"/>
      <c r="L45" s="28"/>
      <c r="M45" s="28"/>
    </row>
    <row r="46" spans="1:13" ht="38.25">
      <c r="A46" s="17">
        <v>38</v>
      </c>
      <c r="B46" s="28" t="s">
        <v>25</v>
      </c>
      <c r="C46" s="29" t="s">
        <v>24</v>
      </c>
      <c r="D46" s="38" t="s">
        <v>271</v>
      </c>
      <c r="E46" s="28" t="s">
        <v>272</v>
      </c>
      <c r="F46" s="28" t="s">
        <v>270</v>
      </c>
      <c r="G46" s="30"/>
      <c r="H46" s="30">
        <v>0</v>
      </c>
      <c r="I46" s="30"/>
      <c r="J46" s="29">
        <v>60</v>
      </c>
      <c r="K46" s="28"/>
      <c r="L46" s="28"/>
      <c r="M46" s="28"/>
    </row>
    <row r="47" spans="1:13" ht="15">
      <c r="A47" s="31" t="s">
        <v>15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9" ht="15" customHeight="1">
      <c r="A48" s="23" t="s">
        <v>123</v>
      </c>
      <c r="B48" s="23"/>
      <c r="C48" s="23"/>
      <c r="G48" s="13"/>
      <c r="H48" s="13"/>
      <c r="I48" s="13"/>
    </row>
    <row r="49" spans="1:9" ht="15">
      <c r="A49" s="23"/>
      <c r="B49" s="23"/>
      <c r="C49" s="23"/>
      <c r="G49" s="13"/>
      <c r="H49" s="13"/>
      <c r="I49" s="13"/>
    </row>
    <row r="50" spans="1:9" ht="15">
      <c r="A50" s="23"/>
      <c r="B50" s="23"/>
      <c r="C50" s="23"/>
      <c r="G50" s="13"/>
      <c r="H50" s="13"/>
      <c r="I50" s="13"/>
    </row>
    <row r="51" spans="1:9" ht="15">
      <c r="A51" s="23"/>
      <c r="B51" s="23"/>
      <c r="C51" s="23"/>
      <c r="G51" s="13"/>
      <c r="H51" s="13"/>
      <c r="I5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28125" style="0" customWidth="1"/>
    <col min="2" max="2" width="14.57421875" style="0" customWidth="1"/>
    <col min="3" max="3" width="30.140625" style="0" customWidth="1"/>
    <col min="4" max="4" width="11.57421875" style="0" customWidth="1"/>
    <col min="5" max="5" width="10.57421875" style="0" hidden="1" customWidth="1"/>
    <col min="6" max="6" width="0.2890625" style="0" customWidth="1"/>
    <col min="7" max="7" width="4.8515625" style="0" customWidth="1"/>
    <col min="8" max="8" width="6.00390625" style="0" customWidth="1"/>
    <col min="9" max="9" width="11.7109375" style="0" customWidth="1"/>
    <col min="10" max="10" width="5.7109375" style="0" customWidth="1"/>
    <col min="11" max="11" width="16.421875" style="0" customWidth="1"/>
    <col min="12" max="12" width="13.8515625" style="0" customWidth="1"/>
    <col min="13" max="13" width="14.140625" style="0" customWidth="1"/>
  </cols>
  <sheetData>
    <row r="1" spans="1:13" ht="15">
      <c r="A1" s="74" t="s">
        <v>514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70" t="s">
        <v>0</v>
      </c>
      <c r="B3" s="70"/>
      <c r="C3" s="71" t="s">
        <v>18</v>
      </c>
      <c r="D3" s="73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70" t="s">
        <v>1</v>
      </c>
      <c r="B4" s="70"/>
      <c r="C4" s="71"/>
      <c r="D4" s="73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70" t="s">
        <v>2</v>
      </c>
      <c r="B5" s="70"/>
      <c r="C5" s="3">
        <v>6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70" t="s">
        <v>20</v>
      </c>
      <c r="B6" s="70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71" t="s">
        <v>17</v>
      </c>
      <c r="E7" s="72"/>
      <c r="F7" s="72"/>
      <c r="G7" s="72"/>
      <c r="H7" s="72"/>
      <c r="I7" s="73"/>
      <c r="J7" s="2"/>
      <c r="K7" s="71" t="s">
        <v>21</v>
      </c>
      <c r="L7" s="72"/>
      <c r="M7" s="73"/>
    </row>
    <row r="8" spans="1:13" ht="150.75" customHeight="1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38.25">
      <c r="A9" s="17">
        <v>1</v>
      </c>
      <c r="B9" s="28" t="s">
        <v>25</v>
      </c>
      <c r="C9" s="29" t="s">
        <v>24</v>
      </c>
      <c r="D9" s="29" t="s">
        <v>124</v>
      </c>
      <c r="E9" s="29" t="s">
        <v>125</v>
      </c>
      <c r="F9" s="29" t="s">
        <v>126</v>
      </c>
      <c r="G9" s="29" t="s">
        <v>127</v>
      </c>
      <c r="H9" s="29">
        <v>55</v>
      </c>
      <c r="I9" s="29" t="s">
        <v>29</v>
      </c>
      <c r="J9" s="29"/>
      <c r="K9" s="28"/>
      <c r="L9" s="28"/>
      <c r="M9" s="28"/>
    </row>
    <row r="10" spans="1:13" ht="38.25">
      <c r="A10" s="17">
        <v>2</v>
      </c>
      <c r="B10" s="28" t="s">
        <v>25</v>
      </c>
      <c r="C10" s="29" t="s">
        <v>24</v>
      </c>
      <c r="D10" s="28" t="s">
        <v>128</v>
      </c>
      <c r="E10" s="28" t="s">
        <v>94</v>
      </c>
      <c r="F10" s="28" t="s">
        <v>63</v>
      </c>
      <c r="G10" s="29" t="s">
        <v>129</v>
      </c>
      <c r="H10" s="29">
        <v>45</v>
      </c>
      <c r="I10" s="28" t="s">
        <v>38</v>
      </c>
      <c r="J10" s="29"/>
      <c r="K10" s="28"/>
      <c r="L10" s="28"/>
      <c r="M10" s="28"/>
    </row>
    <row r="11" spans="1:13" ht="38.25">
      <c r="A11" s="17">
        <v>3</v>
      </c>
      <c r="B11" s="28" t="s">
        <v>25</v>
      </c>
      <c r="C11" s="29" t="s">
        <v>24</v>
      </c>
      <c r="D11" s="28" t="s">
        <v>130</v>
      </c>
      <c r="E11" s="28" t="s">
        <v>131</v>
      </c>
      <c r="F11" s="28" t="s">
        <v>132</v>
      </c>
      <c r="G11" s="28" t="s">
        <v>133</v>
      </c>
      <c r="H11" s="28">
        <v>38</v>
      </c>
      <c r="I11" s="28" t="s">
        <v>38</v>
      </c>
      <c r="J11" s="29"/>
      <c r="K11" s="28"/>
      <c r="L11" s="28"/>
      <c r="M11" s="28"/>
    </row>
    <row r="12" spans="1:13" ht="38.25">
      <c r="A12" s="24">
        <v>4</v>
      </c>
      <c r="B12" s="28" t="s">
        <v>25</v>
      </c>
      <c r="C12" s="29" t="s">
        <v>24</v>
      </c>
      <c r="D12" s="28" t="s">
        <v>134</v>
      </c>
      <c r="E12" s="28" t="s">
        <v>135</v>
      </c>
      <c r="F12" s="28" t="s">
        <v>136</v>
      </c>
      <c r="G12" s="28" t="s">
        <v>137</v>
      </c>
      <c r="H12" s="28">
        <v>35</v>
      </c>
      <c r="I12" s="28" t="s">
        <v>38</v>
      </c>
      <c r="J12" s="29"/>
      <c r="K12" s="28"/>
      <c r="L12" s="28"/>
      <c r="M12" s="28"/>
    </row>
    <row r="13" spans="1:13" ht="38.25">
      <c r="A13" s="24">
        <v>5</v>
      </c>
      <c r="B13" s="28" t="s">
        <v>25</v>
      </c>
      <c r="C13" s="29" t="s">
        <v>24</v>
      </c>
      <c r="D13" s="28" t="s">
        <v>138</v>
      </c>
      <c r="E13" s="28" t="s">
        <v>139</v>
      </c>
      <c r="F13" s="28" t="s">
        <v>140</v>
      </c>
      <c r="G13" s="28" t="s">
        <v>127</v>
      </c>
      <c r="H13" s="28">
        <v>35</v>
      </c>
      <c r="I13" s="28" t="s">
        <v>38</v>
      </c>
      <c r="J13" s="29"/>
      <c r="K13" s="28"/>
      <c r="L13" s="28"/>
      <c r="M13" s="28"/>
    </row>
    <row r="14" spans="1:13" ht="15" customHeight="1">
      <c r="A14" s="24">
        <v>6</v>
      </c>
      <c r="B14" s="28" t="s">
        <v>25</v>
      </c>
      <c r="C14" s="29" t="s">
        <v>24</v>
      </c>
      <c r="D14" s="30" t="s">
        <v>141</v>
      </c>
      <c r="E14" s="28" t="s">
        <v>142</v>
      </c>
      <c r="F14" s="28" t="s">
        <v>143</v>
      </c>
      <c r="G14" s="28" t="s">
        <v>137</v>
      </c>
      <c r="H14" s="28">
        <v>31</v>
      </c>
      <c r="I14" s="28"/>
      <c r="J14" s="29"/>
      <c r="K14" s="28"/>
      <c r="L14" s="28"/>
      <c r="M14" s="28"/>
    </row>
    <row r="15" spans="1:13" ht="38.25">
      <c r="A15" s="24">
        <v>7</v>
      </c>
      <c r="B15" s="28" t="s">
        <v>25</v>
      </c>
      <c r="C15" s="29" t="s">
        <v>24</v>
      </c>
      <c r="D15" s="28" t="s">
        <v>144</v>
      </c>
      <c r="E15" s="28" t="s">
        <v>145</v>
      </c>
      <c r="F15" s="28" t="s">
        <v>146</v>
      </c>
      <c r="G15" s="28" t="s">
        <v>133</v>
      </c>
      <c r="H15" s="28">
        <v>30</v>
      </c>
      <c r="I15" s="28"/>
      <c r="J15" s="29"/>
      <c r="K15" s="28"/>
      <c r="L15" s="28"/>
      <c r="M15" s="28"/>
    </row>
    <row r="16" spans="1:13" ht="38.25">
      <c r="A16" s="24">
        <v>8</v>
      </c>
      <c r="B16" s="28" t="s">
        <v>25</v>
      </c>
      <c r="C16" s="29" t="s">
        <v>24</v>
      </c>
      <c r="D16" s="28" t="s">
        <v>147</v>
      </c>
      <c r="E16" s="28" t="s">
        <v>148</v>
      </c>
      <c r="F16" s="28" t="s">
        <v>92</v>
      </c>
      <c r="G16" s="28" t="s">
        <v>137</v>
      </c>
      <c r="H16" s="28">
        <v>30</v>
      </c>
      <c r="I16" s="28"/>
      <c r="J16" s="29"/>
      <c r="K16" s="28"/>
      <c r="L16" s="28"/>
      <c r="M16" s="28"/>
    </row>
    <row r="17" spans="1:13" ht="38.25">
      <c r="A17" s="24">
        <v>9</v>
      </c>
      <c r="B17" s="28" t="s">
        <v>25</v>
      </c>
      <c r="C17" s="29" t="s">
        <v>24</v>
      </c>
      <c r="D17" s="28" t="s">
        <v>149</v>
      </c>
      <c r="E17" s="28" t="s">
        <v>150</v>
      </c>
      <c r="F17" s="28" t="s">
        <v>151</v>
      </c>
      <c r="G17" s="28" t="s">
        <v>129</v>
      </c>
      <c r="H17" s="28">
        <v>30</v>
      </c>
      <c r="I17" s="28"/>
      <c r="J17" s="29"/>
      <c r="K17" s="28"/>
      <c r="L17" s="28"/>
      <c r="M17" s="28"/>
    </row>
    <row r="18" spans="1:13" ht="38.25">
      <c r="A18" s="24">
        <v>10</v>
      </c>
      <c r="B18" s="28" t="s">
        <v>25</v>
      </c>
      <c r="C18" s="29" t="s">
        <v>24</v>
      </c>
      <c r="D18" s="28" t="s">
        <v>152</v>
      </c>
      <c r="E18" s="28" t="s">
        <v>153</v>
      </c>
      <c r="F18" s="28" t="s">
        <v>63</v>
      </c>
      <c r="G18" s="28" t="s">
        <v>129</v>
      </c>
      <c r="H18" s="28">
        <v>30</v>
      </c>
      <c r="I18" s="28"/>
      <c r="J18" s="29"/>
      <c r="K18" s="28"/>
      <c r="L18" s="28"/>
      <c r="M18" s="28"/>
    </row>
    <row r="19" spans="1:13" ht="38.25">
      <c r="A19" s="24">
        <v>11</v>
      </c>
      <c r="B19" s="28" t="s">
        <v>25</v>
      </c>
      <c r="C19" s="29" t="s">
        <v>24</v>
      </c>
      <c r="D19" s="28" t="s">
        <v>154</v>
      </c>
      <c r="E19" s="28" t="s">
        <v>155</v>
      </c>
      <c r="F19" s="28" t="s">
        <v>156</v>
      </c>
      <c r="G19" s="28" t="s">
        <v>127</v>
      </c>
      <c r="H19" s="28">
        <v>28</v>
      </c>
      <c r="I19" s="28"/>
      <c r="J19" s="29"/>
      <c r="K19" s="28"/>
      <c r="L19" s="28"/>
      <c r="M19" s="28"/>
    </row>
    <row r="20" spans="1:13" ht="38.25">
      <c r="A20" s="24">
        <v>12</v>
      </c>
      <c r="B20" s="28" t="s">
        <v>25</v>
      </c>
      <c r="C20" s="29" t="s">
        <v>24</v>
      </c>
      <c r="D20" s="28" t="s">
        <v>157</v>
      </c>
      <c r="E20" s="28" t="s">
        <v>158</v>
      </c>
      <c r="F20" s="28" t="s">
        <v>95</v>
      </c>
      <c r="G20" s="28" t="s">
        <v>129</v>
      </c>
      <c r="H20" s="28">
        <v>26</v>
      </c>
      <c r="I20" s="28"/>
      <c r="J20" s="29"/>
      <c r="K20" s="28"/>
      <c r="L20" s="28"/>
      <c r="M20" s="28"/>
    </row>
    <row r="21" spans="1:13" ht="38.25">
      <c r="A21" s="24">
        <v>13</v>
      </c>
      <c r="B21" s="28" t="s">
        <v>25</v>
      </c>
      <c r="C21" s="29" t="s">
        <v>24</v>
      </c>
      <c r="D21" s="28" t="s">
        <v>159</v>
      </c>
      <c r="E21" s="28" t="s">
        <v>125</v>
      </c>
      <c r="F21" s="28" t="s">
        <v>126</v>
      </c>
      <c r="G21" s="28" t="s">
        <v>127</v>
      </c>
      <c r="H21" s="28">
        <v>26</v>
      </c>
      <c r="I21" s="28"/>
      <c r="J21" s="29"/>
      <c r="K21" s="28"/>
      <c r="L21" s="28"/>
      <c r="M21" s="28"/>
    </row>
    <row r="22" spans="1:13" ht="38.25">
      <c r="A22" s="24">
        <v>14</v>
      </c>
      <c r="B22" s="28" t="s">
        <v>25</v>
      </c>
      <c r="C22" s="29" t="s">
        <v>24</v>
      </c>
      <c r="D22" s="28" t="s">
        <v>160</v>
      </c>
      <c r="E22" s="28" t="s">
        <v>161</v>
      </c>
      <c r="F22" s="28" t="s">
        <v>162</v>
      </c>
      <c r="G22" s="28" t="s">
        <v>137</v>
      </c>
      <c r="H22" s="28">
        <v>25</v>
      </c>
      <c r="I22" s="28"/>
      <c r="J22" s="29"/>
      <c r="K22" s="28"/>
      <c r="L22" s="28"/>
      <c r="M22" s="28"/>
    </row>
    <row r="23" spans="1:13" ht="38.25">
      <c r="A23" s="24">
        <v>15</v>
      </c>
      <c r="B23" s="28" t="s">
        <v>25</v>
      </c>
      <c r="C23" s="29" t="s">
        <v>24</v>
      </c>
      <c r="D23" s="28" t="s">
        <v>163</v>
      </c>
      <c r="E23" s="28" t="s">
        <v>164</v>
      </c>
      <c r="F23" s="28" t="s">
        <v>69</v>
      </c>
      <c r="G23" s="28" t="s">
        <v>133</v>
      </c>
      <c r="H23" s="28">
        <v>20</v>
      </c>
      <c r="I23" s="28"/>
      <c r="J23" s="29"/>
      <c r="K23" s="28"/>
      <c r="L23" s="28"/>
      <c r="M23" s="28"/>
    </row>
    <row r="24" spans="1:13" ht="38.25">
      <c r="A24" s="24">
        <v>16</v>
      </c>
      <c r="B24" s="28" t="s">
        <v>25</v>
      </c>
      <c r="C24" s="29" t="s">
        <v>24</v>
      </c>
      <c r="D24" s="30" t="s">
        <v>165</v>
      </c>
      <c r="E24" s="28" t="s">
        <v>166</v>
      </c>
      <c r="F24" s="28" t="s">
        <v>151</v>
      </c>
      <c r="G24" s="28" t="s">
        <v>127</v>
      </c>
      <c r="H24" s="28">
        <v>18</v>
      </c>
      <c r="I24" s="28"/>
      <c r="J24" s="29"/>
      <c r="K24" s="28"/>
      <c r="L24" s="28"/>
      <c r="M24" s="28"/>
    </row>
    <row r="25" spans="1:13" ht="38.25">
      <c r="A25" s="24">
        <v>17</v>
      </c>
      <c r="B25" s="28" t="s">
        <v>25</v>
      </c>
      <c r="C25" s="29" t="s">
        <v>24</v>
      </c>
      <c r="D25" s="30" t="s">
        <v>167</v>
      </c>
      <c r="E25" s="28" t="s">
        <v>168</v>
      </c>
      <c r="F25" s="28" t="s">
        <v>119</v>
      </c>
      <c r="G25" s="28" t="s">
        <v>133</v>
      </c>
      <c r="H25" s="28">
        <v>16</v>
      </c>
      <c r="I25" s="28"/>
      <c r="J25" s="29"/>
      <c r="K25" s="28"/>
      <c r="L25" s="28"/>
      <c r="M25" s="28"/>
    </row>
    <row r="26" spans="1:13" ht="38.25">
      <c r="A26" s="24">
        <v>18</v>
      </c>
      <c r="B26" s="28" t="s">
        <v>25</v>
      </c>
      <c r="C26" s="29" t="s">
        <v>24</v>
      </c>
      <c r="D26" s="28" t="s">
        <v>169</v>
      </c>
      <c r="E26" s="28" t="s">
        <v>170</v>
      </c>
      <c r="F26" s="28" t="s">
        <v>41</v>
      </c>
      <c r="G26" s="28" t="s">
        <v>129</v>
      </c>
      <c r="H26" s="28">
        <v>15</v>
      </c>
      <c r="I26" s="28"/>
      <c r="J26" s="29"/>
      <c r="K26" s="28"/>
      <c r="L26" s="28"/>
      <c r="M26" s="28"/>
    </row>
    <row r="27" spans="1:13" ht="38.25">
      <c r="A27" s="24">
        <v>19</v>
      </c>
      <c r="B27" s="28" t="s">
        <v>25</v>
      </c>
      <c r="C27" s="29" t="s">
        <v>24</v>
      </c>
      <c r="D27" s="30" t="s">
        <v>171</v>
      </c>
      <c r="E27" s="28" t="s">
        <v>172</v>
      </c>
      <c r="F27" s="28" t="s">
        <v>173</v>
      </c>
      <c r="G27" s="28" t="s">
        <v>127</v>
      </c>
      <c r="H27" s="28">
        <v>15</v>
      </c>
      <c r="I27" s="28"/>
      <c r="J27" s="29"/>
      <c r="K27" s="28"/>
      <c r="L27" s="28"/>
      <c r="M27" s="28"/>
    </row>
    <row r="28" spans="1:13" ht="38.25">
      <c r="A28" s="24">
        <v>20</v>
      </c>
      <c r="B28" s="28" t="s">
        <v>25</v>
      </c>
      <c r="C28" s="29" t="s">
        <v>24</v>
      </c>
      <c r="D28" s="30" t="s">
        <v>174</v>
      </c>
      <c r="E28" s="28" t="s">
        <v>175</v>
      </c>
      <c r="F28" s="28" t="s">
        <v>176</v>
      </c>
      <c r="G28" s="28" t="s">
        <v>129</v>
      </c>
      <c r="H28" s="28">
        <v>11</v>
      </c>
      <c r="I28" s="28"/>
      <c r="J28" s="29"/>
      <c r="K28" s="28"/>
      <c r="L28" s="28"/>
      <c r="M28" s="28"/>
    </row>
    <row r="29" spans="1:13" ht="38.25">
      <c r="A29" s="24">
        <v>21</v>
      </c>
      <c r="B29" s="28" t="s">
        <v>25</v>
      </c>
      <c r="C29" s="29" t="s">
        <v>24</v>
      </c>
      <c r="D29" s="30" t="s">
        <v>177</v>
      </c>
      <c r="E29" s="28" t="s">
        <v>36</v>
      </c>
      <c r="F29" s="28" t="s">
        <v>178</v>
      </c>
      <c r="G29" s="28" t="s">
        <v>127</v>
      </c>
      <c r="H29" s="28">
        <v>10</v>
      </c>
      <c r="I29" s="28"/>
      <c r="J29" s="29"/>
      <c r="K29" s="28"/>
      <c r="L29" s="28"/>
      <c r="M29" s="28"/>
    </row>
    <row r="30" spans="1:13" ht="38.25">
      <c r="A30" s="24">
        <v>22</v>
      </c>
      <c r="B30" s="28" t="s">
        <v>25</v>
      </c>
      <c r="C30" s="29" t="s">
        <v>24</v>
      </c>
      <c r="D30" s="30" t="s">
        <v>179</v>
      </c>
      <c r="E30" s="28" t="s">
        <v>180</v>
      </c>
      <c r="F30" s="28" t="s">
        <v>181</v>
      </c>
      <c r="G30" s="28" t="s">
        <v>129</v>
      </c>
      <c r="H30" s="28">
        <v>10</v>
      </c>
      <c r="I30" s="28"/>
      <c r="J30" s="29"/>
      <c r="K30" s="28"/>
      <c r="L30" s="28"/>
      <c r="M30" s="28"/>
    </row>
    <row r="31" spans="1:13" ht="15">
      <c r="A31" s="76" t="s">
        <v>15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</row>
    <row r="32" spans="1:9" ht="15">
      <c r="A32" s="77" t="s">
        <v>123</v>
      </c>
      <c r="B32" s="77"/>
      <c r="C32" s="77"/>
      <c r="G32" s="13"/>
      <c r="H32" s="13"/>
      <c r="I32" s="13"/>
    </row>
    <row r="33" spans="1:9" ht="15">
      <c r="A33" s="77"/>
      <c r="B33" s="77"/>
      <c r="C33" s="77"/>
      <c r="G33" s="13"/>
      <c r="H33" s="13"/>
      <c r="I33" s="13"/>
    </row>
    <row r="34" spans="1:9" ht="15">
      <c r="A34" s="77"/>
      <c r="B34" s="77"/>
      <c r="C34" s="77"/>
      <c r="G34" s="13"/>
      <c r="H34" s="13"/>
      <c r="I34" s="13"/>
    </row>
    <row r="35" spans="1:9" ht="15">
      <c r="A35" s="77"/>
      <c r="B35" s="77"/>
      <c r="C35" s="77"/>
      <c r="G35" s="13"/>
      <c r="H35" s="13"/>
      <c r="I35" s="13"/>
    </row>
  </sheetData>
  <sheetProtection/>
  <mergeCells count="11">
    <mergeCell ref="A3:B3"/>
    <mergeCell ref="A32:C35"/>
    <mergeCell ref="A4:B4"/>
    <mergeCell ref="A5:B5"/>
    <mergeCell ref="A6:B6"/>
    <mergeCell ref="A31:M31"/>
    <mergeCell ref="A1:M1"/>
    <mergeCell ref="C3:D3"/>
    <mergeCell ref="C4:D4"/>
    <mergeCell ref="D7:I7"/>
    <mergeCell ref="K7:M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B9" sqref="B9:M12"/>
    </sheetView>
  </sheetViews>
  <sheetFormatPr defaultColWidth="9.140625" defaultRowHeight="15"/>
  <cols>
    <col min="1" max="1" width="3.140625" style="0" customWidth="1"/>
    <col min="2" max="2" width="20.140625" style="0" customWidth="1"/>
    <col min="3" max="3" width="32.421875" style="0" customWidth="1"/>
    <col min="4" max="4" width="12.140625" style="0" customWidth="1"/>
    <col min="5" max="5" width="13.28125" style="0" hidden="1" customWidth="1"/>
    <col min="6" max="6" width="1.1484375" style="0" hidden="1" customWidth="1"/>
    <col min="7" max="7" width="4.421875" style="0" customWidth="1"/>
    <col min="8" max="8" width="4.57421875" style="0" customWidth="1"/>
    <col min="9" max="9" width="13.57421875" style="0" customWidth="1"/>
    <col min="10" max="10" width="6.140625" style="0" customWidth="1"/>
    <col min="11" max="11" width="17.421875" style="0" customWidth="1"/>
    <col min="12" max="12" width="13.00390625" style="0" customWidth="1"/>
    <col min="13" max="13" width="14.140625" style="0" customWidth="1"/>
  </cols>
  <sheetData>
    <row r="1" spans="1:13" ht="15">
      <c r="A1" s="74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70" t="s">
        <v>0</v>
      </c>
      <c r="B3" s="70"/>
      <c r="C3" s="71" t="s">
        <v>18</v>
      </c>
      <c r="D3" s="73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70" t="s">
        <v>1</v>
      </c>
      <c r="B4" s="70"/>
      <c r="C4" s="71"/>
      <c r="D4" s="73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70" t="s">
        <v>2</v>
      </c>
      <c r="B5" s="70"/>
      <c r="C5" s="3">
        <v>7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70" t="s">
        <v>20</v>
      </c>
      <c r="B6" s="70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71" t="s">
        <v>17</v>
      </c>
      <c r="E7" s="72"/>
      <c r="F7" s="72"/>
      <c r="G7" s="72"/>
      <c r="H7" s="72"/>
      <c r="I7" s="73"/>
      <c r="J7" s="2"/>
      <c r="K7" s="71" t="s">
        <v>21</v>
      </c>
      <c r="L7" s="72"/>
      <c r="M7" s="73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38.25">
      <c r="A9" s="17">
        <v>1</v>
      </c>
      <c r="B9" s="28" t="s">
        <v>25</v>
      </c>
      <c r="C9" s="29" t="s">
        <v>24</v>
      </c>
      <c r="D9" s="29" t="s">
        <v>273</v>
      </c>
      <c r="E9" s="29" t="s">
        <v>172</v>
      </c>
      <c r="F9" s="29" t="s">
        <v>126</v>
      </c>
      <c r="G9" s="29" t="s">
        <v>274</v>
      </c>
      <c r="H9" s="29">
        <v>65</v>
      </c>
      <c r="I9" s="29" t="s">
        <v>275</v>
      </c>
      <c r="J9" s="29">
        <v>75</v>
      </c>
      <c r="K9" s="28" t="s">
        <v>276</v>
      </c>
      <c r="L9" s="28" t="s">
        <v>277</v>
      </c>
      <c r="M9" s="28" t="s">
        <v>278</v>
      </c>
    </row>
    <row r="10" spans="1:13" ht="38.25">
      <c r="A10" s="17">
        <v>2</v>
      </c>
      <c r="B10" s="28" t="s">
        <v>25</v>
      </c>
      <c r="C10" s="29" t="s">
        <v>24</v>
      </c>
      <c r="D10" s="28" t="s">
        <v>279</v>
      </c>
      <c r="E10" s="28" t="s">
        <v>155</v>
      </c>
      <c r="F10" s="28" t="s">
        <v>280</v>
      </c>
      <c r="G10" s="29" t="s">
        <v>274</v>
      </c>
      <c r="H10" s="29">
        <v>60</v>
      </c>
      <c r="I10" s="29" t="s">
        <v>281</v>
      </c>
      <c r="J10" s="29">
        <v>75</v>
      </c>
      <c r="K10" s="28" t="str">
        <f>IF(OR(G10="7Б",G10="7Г",G10="7В"),"Горбунова"," ")</f>
        <v>Горбунова</v>
      </c>
      <c r="L10" s="28" t="str">
        <f>IF(OR(G10="7Б",G10="7Г",G10="7В"),"Нина"," ")</f>
        <v>Нина</v>
      </c>
      <c r="M10" s="28" t="str">
        <f>IF(OR(G10="7Б",G10="7Г",G10="7В"),"Вячеславовна"," ")</f>
        <v>Вячеславовна</v>
      </c>
    </row>
    <row r="11" spans="1:13" ht="38.25">
      <c r="A11" s="17">
        <v>3</v>
      </c>
      <c r="B11" s="28" t="s">
        <v>25</v>
      </c>
      <c r="C11" s="29" t="s">
        <v>24</v>
      </c>
      <c r="D11" s="28" t="s">
        <v>282</v>
      </c>
      <c r="E11" s="28" t="s">
        <v>283</v>
      </c>
      <c r="F11" s="28" t="s">
        <v>47</v>
      </c>
      <c r="G11" s="28" t="s">
        <v>274</v>
      </c>
      <c r="H11" s="28">
        <v>55</v>
      </c>
      <c r="I11" s="28" t="s">
        <v>281</v>
      </c>
      <c r="J11" s="29">
        <v>75</v>
      </c>
      <c r="K11" s="28" t="str">
        <f aca="true" t="shared" si="0" ref="K11:K33">IF(OR(G11="7Б",G11="7Г",G11="7В"),"Горбунова"," ")</f>
        <v>Горбунова</v>
      </c>
      <c r="L11" s="28" t="str">
        <f aca="true" t="shared" si="1" ref="L11:L33">IF(OR(G11="7Б",G11="7Г",G11="7В"),"Нина"," ")</f>
        <v>Нина</v>
      </c>
      <c r="M11" s="28" t="str">
        <f aca="true" t="shared" si="2" ref="M11:M33">IF(OR(G11="7Б",G11="7Г",G11="7В"),"Вячеславовна"," ")</f>
        <v>Вячеславовна</v>
      </c>
    </row>
    <row r="12" spans="1:13" ht="38.25">
      <c r="A12" s="24">
        <v>4</v>
      </c>
      <c r="B12" s="28" t="s">
        <v>25</v>
      </c>
      <c r="C12" s="29" t="s">
        <v>24</v>
      </c>
      <c r="D12" s="28" t="s">
        <v>284</v>
      </c>
      <c r="E12" s="28" t="s">
        <v>285</v>
      </c>
      <c r="F12" s="28" t="s">
        <v>286</v>
      </c>
      <c r="G12" s="28" t="s">
        <v>288</v>
      </c>
      <c r="H12" s="28">
        <v>50</v>
      </c>
      <c r="I12" s="28" t="s">
        <v>281</v>
      </c>
      <c r="J12" s="29">
        <v>75</v>
      </c>
      <c r="K12" s="28" t="str">
        <f>IF(G12="7А","Хисматова"," ")</f>
        <v>Хисматова</v>
      </c>
      <c r="L12" s="28" t="s">
        <v>50</v>
      </c>
      <c r="M12" s="28" t="s">
        <v>51</v>
      </c>
    </row>
    <row r="13" spans="1:13" ht="38.25">
      <c r="A13" s="24">
        <v>5</v>
      </c>
      <c r="B13" s="28" t="s">
        <v>25</v>
      </c>
      <c r="C13" s="29" t="s">
        <v>24</v>
      </c>
      <c r="D13" s="28" t="s">
        <v>287</v>
      </c>
      <c r="E13" s="28" t="s">
        <v>289</v>
      </c>
      <c r="F13" s="28" t="s">
        <v>290</v>
      </c>
      <c r="G13" s="28" t="s">
        <v>288</v>
      </c>
      <c r="H13" s="28">
        <v>35</v>
      </c>
      <c r="I13" s="28"/>
      <c r="J13" s="29">
        <v>75</v>
      </c>
      <c r="K13" s="28" t="s">
        <v>49</v>
      </c>
      <c r="L13" s="28" t="s">
        <v>50</v>
      </c>
      <c r="M13" s="28" t="s">
        <v>51</v>
      </c>
    </row>
    <row r="14" spans="1:13" ht="36.75" customHeight="1">
      <c r="A14" s="24">
        <v>6</v>
      </c>
      <c r="B14" s="28" t="s">
        <v>25</v>
      </c>
      <c r="C14" s="29" t="s">
        <v>24</v>
      </c>
      <c r="D14" s="30" t="s">
        <v>291</v>
      </c>
      <c r="E14" s="28" t="s">
        <v>142</v>
      </c>
      <c r="F14" s="28" t="s">
        <v>292</v>
      </c>
      <c r="G14" s="28" t="s">
        <v>293</v>
      </c>
      <c r="H14" s="28">
        <v>30</v>
      </c>
      <c r="I14" s="28"/>
      <c r="J14" s="29">
        <v>75</v>
      </c>
      <c r="K14" s="28" t="str">
        <f t="shared" si="0"/>
        <v>Горбунова</v>
      </c>
      <c r="L14" s="28" t="str">
        <f t="shared" si="1"/>
        <v>Нина</v>
      </c>
      <c r="M14" s="28" t="str">
        <f t="shared" si="2"/>
        <v>Вячеславовна</v>
      </c>
    </row>
    <row r="15" spans="1:13" ht="38.25">
      <c r="A15" s="24">
        <v>7</v>
      </c>
      <c r="B15" s="28" t="s">
        <v>25</v>
      </c>
      <c r="C15" s="29" t="s">
        <v>24</v>
      </c>
      <c r="D15" s="28" t="s">
        <v>294</v>
      </c>
      <c r="E15" s="28" t="s">
        <v>168</v>
      </c>
      <c r="F15" s="28" t="s">
        <v>47</v>
      </c>
      <c r="G15" s="28" t="s">
        <v>293</v>
      </c>
      <c r="H15" s="28">
        <v>25</v>
      </c>
      <c r="I15" s="28"/>
      <c r="J15" s="29">
        <v>75</v>
      </c>
      <c r="K15" s="28" t="str">
        <f t="shared" si="0"/>
        <v>Горбунова</v>
      </c>
      <c r="L15" s="28" t="str">
        <f t="shared" si="1"/>
        <v>Нина</v>
      </c>
      <c r="M15" s="28" t="str">
        <f t="shared" si="2"/>
        <v>Вячеславовна</v>
      </c>
    </row>
    <row r="16" spans="1:13" ht="38.25">
      <c r="A16" s="24">
        <v>8</v>
      </c>
      <c r="B16" s="28" t="s">
        <v>25</v>
      </c>
      <c r="C16" s="29" t="s">
        <v>24</v>
      </c>
      <c r="D16" s="28" t="s">
        <v>295</v>
      </c>
      <c r="E16" s="28" t="s">
        <v>296</v>
      </c>
      <c r="F16" s="28" t="s">
        <v>264</v>
      </c>
      <c r="G16" s="28" t="s">
        <v>297</v>
      </c>
      <c r="H16" s="28">
        <v>20</v>
      </c>
      <c r="I16" s="28"/>
      <c r="J16" s="29">
        <v>75</v>
      </c>
      <c r="K16" s="28" t="str">
        <f t="shared" si="0"/>
        <v>Горбунова</v>
      </c>
      <c r="L16" s="28" t="str">
        <f t="shared" si="1"/>
        <v>Нина</v>
      </c>
      <c r="M16" s="28" t="str">
        <f t="shared" si="2"/>
        <v>Вячеславовна</v>
      </c>
    </row>
    <row r="17" spans="1:13" ht="38.25">
      <c r="A17" s="24">
        <v>9</v>
      </c>
      <c r="B17" s="28" t="s">
        <v>25</v>
      </c>
      <c r="C17" s="29" t="s">
        <v>24</v>
      </c>
      <c r="D17" s="28" t="s">
        <v>298</v>
      </c>
      <c r="E17" s="28" t="s">
        <v>299</v>
      </c>
      <c r="F17" s="28" t="s">
        <v>176</v>
      </c>
      <c r="G17" s="28" t="s">
        <v>293</v>
      </c>
      <c r="H17" s="28">
        <v>20</v>
      </c>
      <c r="I17" s="28"/>
      <c r="J17" s="29">
        <v>75</v>
      </c>
      <c r="K17" s="28" t="str">
        <f t="shared" si="0"/>
        <v>Горбунова</v>
      </c>
      <c r="L17" s="28" t="str">
        <f t="shared" si="1"/>
        <v>Нина</v>
      </c>
      <c r="M17" s="28" t="str">
        <f t="shared" si="2"/>
        <v>Вячеславовна</v>
      </c>
    </row>
    <row r="18" spans="1:13" ht="38.25">
      <c r="A18" s="24">
        <v>10</v>
      </c>
      <c r="B18" s="28" t="s">
        <v>25</v>
      </c>
      <c r="C18" s="29" t="s">
        <v>24</v>
      </c>
      <c r="D18" s="28" t="s">
        <v>300</v>
      </c>
      <c r="E18" s="28" t="s">
        <v>301</v>
      </c>
      <c r="F18" s="28" t="s">
        <v>302</v>
      </c>
      <c r="G18" s="28" t="s">
        <v>288</v>
      </c>
      <c r="H18" s="28">
        <v>20</v>
      </c>
      <c r="I18" s="28"/>
      <c r="J18" s="29">
        <v>75</v>
      </c>
      <c r="K18" s="28" t="s">
        <v>49</v>
      </c>
      <c r="L18" s="28" t="s">
        <v>50</v>
      </c>
      <c r="M18" s="28" t="s">
        <v>51</v>
      </c>
    </row>
    <row r="19" spans="1:13" ht="38.25">
      <c r="A19" s="24">
        <v>11</v>
      </c>
      <c r="B19" s="28" t="s">
        <v>25</v>
      </c>
      <c r="C19" s="29" t="s">
        <v>24</v>
      </c>
      <c r="D19" s="28" t="s">
        <v>303</v>
      </c>
      <c r="E19" s="28" t="s">
        <v>304</v>
      </c>
      <c r="F19" s="28" t="s">
        <v>305</v>
      </c>
      <c r="G19" s="28" t="s">
        <v>297</v>
      </c>
      <c r="H19" s="28">
        <v>20</v>
      </c>
      <c r="I19" s="28"/>
      <c r="J19" s="29">
        <v>75</v>
      </c>
      <c r="K19" s="28" t="str">
        <f t="shared" si="0"/>
        <v>Горбунова</v>
      </c>
      <c r="L19" s="28" t="str">
        <f t="shared" si="1"/>
        <v>Нина</v>
      </c>
      <c r="M19" s="28" t="str">
        <f t="shared" si="2"/>
        <v>Вячеславовна</v>
      </c>
    </row>
    <row r="20" spans="1:13" ht="38.25">
      <c r="A20" s="24">
        <v>12</v>
      </c>
      <c r="B20" s="28" t="s">
        <v>25</v>
      </c>
      <c r="C20" s="29" t="s">
        <v>24</v>
      </c>
      <c r="D20" s="28" t="s">
        <v>306</v>
      </c>
      <c r="E20" s="28" t="s">
        <v>307</v>
      </c>
      <c r="F20" s="28" t="s">
        <v>57</v>
      </c>
      <c r="G20" s="28" t="s">
        <v>274</v>
      </c>
      <c r="H20" s="28">
        <v>15</v>
      </c>
      <c r="I20" s="28"/>
      <c r="J20" s="29">
        <v>75</v>
      </c>
      <c r="K20" s="28" t="str">
        <f t="shared" si="0"/>
        <v>Горбунова</v>
      </c>
      <c r="L20" s="28" t="str">
        <f t="shared" si="1"/>
        <v>Нина</v>
      </c>
      <c r="M20" s="28" t="str">
        <f t="shared" si="2"/>
        <v>Вячеславовна</v>
      </c>
    </row>
    <row r="21" spans="1:13" ht="38.25">
      <c r="A21" s="24">
        <v>13</v>
      </c>
      <c r="B21" s="28" t="s">
        <v>25</v>
      </c>
      <c r="C21" s="29" t="s">
        <v>24</v>
      </c>
      <c r="D21" s="28" t="s">
        <v>308</v>
      </c>
      <c r="E21" s="28" t="s">
        <v>256</v>
      </c>
      <c r="F21" s="28" t="s">
        <v>309</v>
      </c>
      <c r="G21" s="28" t="s">
        <v>288</v>
      </c>
      <c r="H21" s="28">
        <v>15</v>
      </c>
      <c r="I21" s="28"/>
      <c r="J21" s="29">
        <v>75</v>
      </c>
      <c r="K21" s="28" t="s">
        <v>49</v>
      </c>
      <c r="L21" s="28" t="s">
        <v>50</v>
      </c>
      <c r="M21" s="28" t="s">
        <v>51</v>
      </c>
    </row>
    <row r="22" spans="1:13" ht="38.25">
      <c r="A22" s="24">
        <v>14</v>
      </c>
      <c r="B22" s="28" t="s">
        <v>25</v>
      </c>
      <c r="C22" s="29" t="s">
        <v>24</v>
      </c>
      <c r="D22" s="28" t="s">
        <v>310</v>
      </c>
      <c r="E22" s="28" t="s">
        <v>311</v>
      </c>
      <c r="F22" s="28" t="s">
        <v>312</v>
      </c>
      <c r="G22" s="28" t="s">
        <v>288</v>
      </c>
      <c r="H22" s="28">
        <v>15</v>
      </c>
      <c r="I22" s="28"/>
      <c r="J22" s="29">
        <v>75</v>
      </c>
      <c r="K22" s="28" t="s">
        <v>49</v>
      </c>
      <c r="L22" s="28" t="s">
        <v>50</v>
      </c>
      <c r="M22" s="28" t="s">
        <v>51</v>
      </c>
    </row>
    <row r="23" spans="1:13" ht="38.25">
      <c r="A23" s="24">
        <v>15</v>
      </c>
      <c r="B23" s="28" t="s">
        <v>25</v>
      </c>
      <c r="C23" s="29" t="s">
        <v>24</v>
      </c>
      <c r="D23" s="28" t="s">
        <v>313</v>
      </c>
      <c r="E23" s="28" t="s">
        <v>314</v>
      </c>
      <c r="F23" s="28" t="s">
        <v>315</v>
      </c>
      <c r="G23" s="28" t="s">
        <v>297</v>
      </c>
      <c r="H23" s="28">
        <v>15</v>
      </c>
      <c r="I23" s="28"/>
      <c r="J23" s="29">
        <v>75</v>
      </c>
      <c r="K23" s="28" t="str">
        <f t="shared" si="0"/>
        <v>Горбунова</v>
      </c>
      <c r="L23" s="28" t="str">
        <f t="shared" si="1"/>
        <v>Нина</v>
      </c>
      <c r="M23" s="28" t="str">
        <f t="shared" si="2"/>
        <v>Вячеславовна</v>
      </c>
    </row>
    <row r="24" spans="1:13" ht="38.25">
      <c r="A24" s="24">
        <v>16</v>
      </c>
      <c r="B24" s="28" t="s">
        <v>25</v>
      </c>
      <c r="C24" s="29" t="s">
        <v>24</v>
      </c>
      <c r="D24" s="30" t="s">
        <v>300</v>
      </c>
      <c r="E24" s="28" t="s">
        <v>316</v>
      </c>
      <c r="F24" s="28" t="s">
        <v>317</v>
      </c>
      <c r="G24" s="28" t="s">
        <v>293</v>
      </c>
      <c r="H24" s="28">
        <v>10</v>
      </c>
      <c r="I24" s="28"/>
      <c r="J24" s="29">
        <v>75</v>
      </c>
      <c r="K24" s="28" t="str">
        <f t="shared" si="0"/>
        <v>Горбунова</v>
      </c>
      <c r="L24" s="28" t="str">
        <f t="shared" si="1"/>
        <v>Нина</v>
      </c>
      <c r="M24" s="28" t="str">
        <f t="shared" si="2"/>
        <v>Вячеславовна</v>
      </c>
    </row>
    <row r="25" spans="1:13" ht="38.25">
      <c r="A25" s="24">
        <v>17</v>
      </c>
      <c r="B25" s="28" t="s">
        <v>25</v>
      </c>
      <c r="C25" s="29" t="s">
        <v>24</v>
      </c>
      <c r="D25" s="30" t="s">
        <v>318</v>
      </c>
      <c r="E25" s="28" t="s">
        <v>148</v>
      </c>
      <c r="F25" s="28" t="s">
        <v>315</v>
      </c>
      <c r="G25" s="28" t="s">
        <v>297</v>
      </c>
      <c r="H25" s="28">
        <v>10</v>
      </c>
      <c r="I25" s="28"/>
      <c r="J25" s="29">
        <v>75</v>
      </c>
      <c r="K25" s="28" t="str">
        <f t="shared" si="0"/>
        <v>Горбунова</v>
      </c>
      <c r="L25" s="28" t="str">
        <f t="shared" si="1"/>
        <v>Нина</v>
      </c>
      <c r="M25" s="28" t="str">
        <f t="shared" si="2"/>
        <v>Вячеславовна</v>
      </c>
    </row>
    <row r="26" spans="1:13" ht="38.25">
      <c r="A26" s="24">
        <v>18</v>
      </c>
      <c r="B26" s="28" t="s">
        <v>25</v>
      </c>
      <c r="C26" s="29" t="s">
        <v>24</v>
      </c>
      <c r="D26" s="28" t="s">
        <v>320</v>
      </c>
      <c r="E26" s="28" t="s">
        <v>319</v>
      </c>
      <c r="F26" s="28" t="s">
        <v>321</v>
      </c>
      <c r="G26" s="28" t="s">
        <v>288</v>
      </c>
      <c r="H26" s="28">
        <v>10</v>
      </c>
      <c r="I26" s="28"/>
      <c r="J26" s="29">
        <v>75</v>
      </c>
      <c r="K26" s="28" t="s">
        <v>49</v>
      </c>
      <c r="L26" s="28" t="s">
        <v>50</v>
      </c>
      <c r="M26" s="28" t="s">
        <v>51</v>
      </c>
    </row>
    <row r="27" spans="1:13" ht="38.25">
      <c r="A27" s="24">
        <v>19</v>
      </c>
      <c r="B27" s="28" t="s">
        <v>25</v>
      </c>
      <c r="C27" s="29" t="s">
        <v>24</v>
      </c>
      <c r="D27" s="30" t="s">
        <v>77</v>
      </c>
      <c r="E27" s="28" t="s">
        <v>125</v>
      </c>
      <c r="F27" s="28" t="s">
        <v>322</v>
      </c>
      <c r="G27" s="28" t="s">
        <v>274</v>
      </c>
      <c r="H27" s="28">
        <v>10</v>
      </c>
      <c r="I27" s="28"/>
      <c r="J27" s="29">
        <v>75</v>
      </c>
      <c r="K27" s="28" t="str">
        <f t="shared" si="0"/>
        <v>Горбунова</v>
      </c>
      <c r="L27" s="28" t="str">
        <f t="shared" si="1"/>
        <v>Нина</v>
      </c>
      <c r="M27" s="28" t="str">
        <f t="shared" si="2"/>
        <v>Вячеславовна</v>
      </c>
    </row>
    <row r="28" spans="1:13" ht="38.25">
      <c r="A28" s="24">
        <v>20</v>
      </c>
      <c r="B28" s="28" t="s">
        <v>25</v>
      </c>
      <c r="C28" s="29" t="s">
        <v>24</v>
      </c>
      <c r="D28" s="30" t="s">
        <v>323</v>
      </c>
      <c r="E28" s="28" t="s">
        <v>324</v>
      </c>
      <c r="F28" s="28" t="s">
        <v>325</v>
      </c>
      <c r="G28" s="28" t="s">
        <v>297</v>
      </c>
      <c r="H28" s="28">
        <v>10</v>
      </c>
      <c r="I28" s="28"/>
      <c r="J28" s="29">
        <v>75</v>
      </c>
      <c r="K28" s="28" t="str">
        <f t="shared" si="0"/>
        <v>Горбунова</v>
      </c>
      <c r="L28" s="28" t="str">
        <f t="shared" si="1"/>
        <v>Нина</v>
      </c>
      <c r="M28" s="28" t="str">
        <f t="shared" si="2"/>
        <v>Вячеславовна</v>
      </c>
    </row>
    <row r="29" spans="1:13" ht="38.25">
      <c r="A29" s="24">
        <v>21</v>
      </c>
      <c r="B29" s="28" t="s">
        <v>25</v>
      </c>
      <c r="C29" s="29" t="s">
        <v>24</v>
      </c>
      <c r="D29" s="30" t="s">
        <v>326</v>
      </c>
      <c r="E29" s="28" t="s">
        <v>327</v>
      </c>
      <c r="F29" s="28" t="s">
        <v>328</v>
      </c>
      <c r="G29" s="28" t="s">
        <v>288</v>
      </c>
      <c r="H29" s="28">
        <v>10</v>
      </c>
      <c r="I29" s="28"/>
      <c r="J29" s="29">
        <v>75</v>
      </c>
      <c r="K29" s="28" t="s">
        <v>49</v>
      </c>
      <c r="L29" s="28" t="s">
        <v>50</v>
      </c>
      <c r="M29" s="28" t="s">
        <v>51</v>
      </c>
    </row>
    <row r="30" spans="1:13" ht="38.25">
      <c r="A30" s="24">
        <v>22</v>
      </c>
      <c r="B30" s="28" t="s">
        <v>25</v>
      </c>
      <c r="C30" s="29" t="s">
        <v>24</v>
      </c>
      <c r="D30" s="30" t="s">
        <v>329</v>
      </c>
      <c r="E30" s="28" t="s">
        <v>330</v>
      </c>
      <c r="F30" s="28" t="s">
        <v>331</v>
      </c>
      <c r="G30" s="28" t="s">
        <v>288</v>
      </c>
      <c r="H30" s="28">
        <v>10</v>
      </c>
      <c r="I30" s="28"/>
      <c r="J30" s="29">
        <v>75</v>
      </c>
      <c r="K30" s="28" t="s">
        <v>49</v>
      </c>
      <c r="L30" s="28" t="s">
        <v>50</v>
      </c>
      <c r="M30" s="28" t="s">
        <v>51</v>
      </c>
    </row>
    <row r="31" spans="1:13" ht="38.25">
      <c r="A31" s="24">
        <v>23</v>
      </c>
      <c r="B31" s="28" t="s">
        <v>25</v>
      </c>
      <c r="C31" s="29" t="s">
        <v>24</v>
      </c>
      <c r="D31" s="28" t="s">
        <v>332</v>
      </c>
      <c r="E31" s="28" t="s">
        <v>333</v>
      </c>
      <c r="F31" s="28" t="s">
        <v>176</v>
      </c>
      <c r="G31" s="28" t="s">
        <v>297</v>
      </c>
      <c r="H31" s="28">
        <v>5</v>
      </c>
      <c r="I31" s="28"/>
      <c r="J31" s="29">
        <v>75</v>
      </c>
      <c r="K31" s="28" t="str">
        <f t="shared" si="0"/>
        <v>Горбунова</v>
      </c>
      <c r="L31" s="28" t="str">
        <f t="shared" si="1"/>
        <v>Нина</v>
      </c>
      <c r="M31" s="28" t="str">
        <f t="shared" si="2"/>
        <v>Вячеславовна</v>
      </c>
    </row>
    <row r="32" spans="1:13" ht="38.25">
      <c r="A32" s="24">
        <v>24</v>
      </c>
      <c r="B32" s="28" t="s">
        <v>25</v>
      </c>
      <c r="C32" s="29" t="s">
        <v>24</v>
      </c>
      <c r="D32" s="30" t="s">
        <v>334</v>
      </c>
      <c r="E32" s="28" t="s">
        <v>150</v>
      </c>
      <c r="F32" s="28" t="s">
        <v>335</v>
      </c>
      <c r="G32" s="28" t="s">
        <v>297</v>
      </c>
      <c r="H32" s="28">
        <v>5</v>
      </c>
      <c r="I32" s="28"/>
      <c r="J32" s="29">
        <v>75</v>
      </c>
      <c r="K32" s="28" t="str">
        <f t="shared" si="0"/>
        <v>Горбунова</v>
      </c>
      <c r="L32" s="28" t="str">
        <f t="shared" si="1"/>
        <v>Нина</v>
      </c>
      <c r="M32" s="28" t="str">
        <f t="shared" si="2"/>
        <v>Вячеславовна</v>
      </c>
    </row>
    <row r="33" spans="1:13" ht="38.25">
      <c r="A33" s="24">
        <v>25</v>
      </c>
      <c r="B33" s="28" t="s">
        <v>25</v>
      </c>
      <c r="C33" s="29" t="s">
        <v>24</v>
      </c>
      <c r="D33" s="30" t="s">
        <v>336</v>
      </c>
      <c r="E33" s="28" t="s">
        <v>337</v>
      </c>
      <c r="F33" s="28" t="s">
        <v>338</v>
      </c>
      <c r="G33" s="28" t="s">
        <v>297</v>
      </c>
      <c r="H33" s="28">
        <v>5</v>
      </c>
      <c r="I33" s="28"/>
      <c r="J33" s="29">
        <v>75</v>
      </c>
      <c r="K33" s="28" t="str">
        <f t="shared" si="0"/>
        <v>Горбунова</v>
      </c>
      <c r="L33" s="28" t="str">
        <f t="shared" si="1"/>
        <v>Нина</v>
      </c>
      <c r="M33" s="28" t="str">
        <f t="shared" si="2"/>
        <v>Вячеславовна</v>
      </c>
    </row>
    <row r="34" spans="1:13" ht="38.25">
      <c r="A34" s="24">
        <v>26</v>
      </c>
      <c r="B34" s="28" t="s">
        <v>25</v>
      </c>
      <c r="C34" s="29" t="s">
        <v>24</v>
      </c>
      <c r="D34" s="30" t="s">
        <v>339</v>
      </c>
      <c r="E34" s="28" t="s">
        <v>340</v>
      </c>
      <c r="F34" s="28" t="s">
        <v>57</v>
      </c>
      <c r="G34" s="28" t="s">
        <v>288</v>
      </c>
      <c r="H34" s="28">
        <v>5</v>
      </c>
      <c r="I34" s="28"/>
      <c r="J34" s="29">
        <v>75</v>
      </c>
      <c r="K34" s="28" t="s">
        <v>49</v>
      </c>
      <c r="L34" s="28" t="s">
        <v>50</v>
      </c>
      <c r="M34" s="28" t="s">
        <v>51</v>
      </c>
    </row>
    <row r="35" spans="1:13" ht="15">
      <c r="A35" s="76" t="s">
        <v>15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</row>
    <row r="36" spans="1:9" ht="15">
      <c r="A36" s="77" t="s">
        <v>123</v>
      </c>
      <c r="B36" s="77"/>
      <c r="C36" s="77"/>
      <c r="G36" s="13"/>
      <c r="H36" s="13"/>
      <c r="I36" s="13"/>
    </row>
    <row r="37" spans="1:9" ht="15">
      <c r="A37" s="77"/>
      <c r="B37" s="77"/>
      <c r="C37" s="77"/>
      <c r="G37" s="13"/>
      <c r="H37" s="13"/>
      <c r="I37" s="13"/>
    </row>
    <row r="38" spans="1:9" ht="15">
      <c r="A38" s="77"/>
      <c r="B38" s="77"/>
      <c r="C38" s="77"/>
      <c r="G38" s="13"/>
      <c r="H38" s="13"/>
      <c r="I38" s="13"/>
    </row>
    <row r="39" spans="1:9" ht="15">
      <c r="A39" s="77"/>
      <c r="B39" s="77"/>
      <c r="C39" s="77"/>
      <c r="G39" s="13"/>
      <c r="H39" s="13"/>
      <c r="I39" s="13"/>
    </row>
  </sheetData>
  <sheetProtection/>
  <mergeCells count="11">
    <mergeCell ref="A6:B6"/>
    <mergeCell ref="D7:I7"/>
    <mergeCell ref="A35:M35"/>
    <mergeCell ref="A36:C39"/>
    <mergeCell ref="A3:B3"/>
    <mergeCell ref="A1:M1"/>
    <mergeCell ref="C3:D3"/>
    <mergeCell ref="C4:D4"/>
    <mergeCell ref="K7:M7"/>
    <mergeCell ref="A4:B4"/>
    <mergeCell ref="A5:B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S8" sqref="S8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40.421875" style="0" customWidth="1"/>
    <col min="4" max="4" width="12.8515625" style="0" customWidth="1"/>
    <col min="5" max="5" width="9.140625" style="0" hidden="1" customWidth="1"/>
    <col min="6" max="6" width="0.13671875" style="0" customWidth="1"/>
    <col min="7" max="7" width="4.7109375" style="0" customWidth="1"/>
    <col min="8" max="8" width="4.57421875" style="0" customWidth="1"/>
    <col min="9" max="9" width="10.00390625" style="0" customWidth="1"/>
    <col min="10" max="10" width="6.8515625" style="0" customWidth="1"/>
    <col min="11" max="11" width="11.421875" style="0" customWidth="1"/>
    <col min="13" max="13" width="12.57421875" style="0" customWidth="1"/>
  </cols>
  <sheetData>
    <row r="1" spans="1:13" ht="15">
      <c r="A1" s="74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70" t="s">
        <v>0</v>
      </c>
      <c r="B3" s="70"/>
      <c r="C3" s="71" t="s">
        <v>18</v>
      </c>
      <c r="D3" s="73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70" t="s">
        <v>1</v>
      </c>
      <c r="B4" s="70"/>
      <c r="C4" s="71" t="s">
        <v>23</v>
      </c>
      <c r="D4" s="73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70" t="s">
        <v>2</v>
      </c>
      <c r="B5" s="70"/>
      <c r="C5" s="3">
        <v>8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70" t="s">
        <v>20</v>
      </c>
      <c r="B6" s="70"/>
      <c r="C6" s="22">
        <v>43370</v>
      </c>
      <c r="D6" s="2"/>
      <c r="E6" s="2"/>
      <c r="F6" s="2"/>
      <c r="G6" s="11"/>
      <c r="H6" s="11"/>
      <c r="I6" s="11"/>
      <c r="J6" s="2"/>
      <c r="K6" s="2"/>
      <c r="L6" s="25"/>
      <c r="M6" s="26"/>
    </row>
    <row r="7" spans="1:13" ht="15">
      <c r="A7" s="11"/>
      <c r="B7" s="2"/>
      <c r="C7" s="2"/>
      <c r="D7" s="71" t="s">
        <v>17</v>
      </c>
      <c r="E7" s="72"/>
      <c r="F7" s="72"/>
      <c r="G7" s="72"/>
      <c r="H7" s="72"/>
      <c r="I7" s="73"/>
      <c r="J7" s="2"/>
      <c r="K7" s="71" t="s">
        <v>21</v>
      </c>
      <c r="L7" s="72"/>
      <c r="M7" s="73"/>
    </row>
    <row r="8" spans="1:13" ht="138.75" customHeight="1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28.5" customHeight="1">
      <c r="A9" s="17">
        <v>1</v>
      </c>
      <c r="B9" s="28" t="s">
        <v>25</v>
      </c>
      <c r="C9" s="29" t="s">
        <v>24</v>
      </c>
      <c r="D9" s="29" t="s">
        <v>26</v>
      </c>
      <c r="E9" s="29" t="s">
        <v>27</v>
      </c>
      <c r="F9" s="29" t="s">
        <v>28</v>
      </c>
      <c r="G9" s="29" t="s">
        <v>33</v>
      </c>
      <c r="H9" s="29">
        <v>27</v>
      </c>
      <c r="I9" s="29" t="s">
        <v>29</v>
      </c>
      <c r="J9" s="29">
        <v>35</v>
      </c>
      <c r="K9" s="28" t="s">
        <v>30</v>
      </c>
      <c r="L9" s="28" t="s">
        <v>31</v>
      </c>
      <c r="M9" s="28" t="s">
        <v>32</v>
      </c>
    </row>
    <row r="10" spans="1:13" ht="25.5">
      <c r="A10" s="17">
        <v>2</v>
      </c>
      <c r="B10" s="28" t="s">
        <v>25</v>
      </c>
      <c r="C10" s="29" t="s">
        <v>24</v>
      </c>
      <c r="D10" s="28" t="s">
        <v>35</v>
      </c>
      <c r="E10" s="28" t="s">
        <v>36</v>
      </c>
      <c r="F10" s="28" t="s">
        <v>37</v>
      </c>
      <c r="G10" s="29" t="s">
        <v>34</v>
      </c>
      <c r="H10" s="29">
        <v>27</v>
      </c>
      <c r="I10" s="29" t="s">
        <v>29</v>
      </c>
      <c r="J10" s="29">
        <v>35</v>
      </c>
      <c r="K10" s="28" t="s">
        <v>30</v>
      </c>
      <c r="L10" s="28" t="s">
        <v>31</v>
      </c>
      <c r="M10" s="28" t="s">
        <v>32</v>
      </c>
    </row>
    <row r="11" spans="1:13" ht="25.5">
      <c r="A11" s="17">
        <v>3</v>
      </c>
      <c r="B11" s="28" t="s">
        <v>25</v>
      </c>
      <c r="C11" s="29" t="s">
        <v>24</v>
      </c>
      <c r="D11" s="28" t="s">
        <v>39</v>
      </c>
      <c r="E11" s="28" t="s">
        <v>40</v>
      </c>
      <c r="F11" s="28" t="s">
        <v>41</v>
      </c>
      <c r="G11" s="28" t="s">
        <v>33</v>
      </c>
      <c r="H11" s="28">
        <v>23</v>
      </c>
      <c r="I11" s="28" t="s">
        <v>38</v>
      </c>
      <c r="J11" s="29">
        <v>35</v>
      </c>
      <c r="K11" s="28" t="s">
        <v>30</v>
      </c>
      <c r="L11" s="28" t="s">
        <v>31</v>
      </c>
      <c r="M11" s="28" t="s">
        <v>32</v>
      </c>
    </row>
    <row r="12" spans="1:13" ht="25.5">
      <c r="A12" s="24">
        <v>4</v>
      </c>
      <c r="B12" s="28" t="s">
        <v>25</v>
      </c>
      <c r="C12" s="29" t="s">
        <v>24</v>
      </c>
      <c r="D12" s="28" t="s">
        <v>45</v>
      </c>
      <c r="E12" s="28" t="s">
        <v>46</v>
      </c>
      <c r="F12" s="28" t="s">
        <v>47</v>
      </c>
      <c r="G12" s="28" t="s">
        <v>48</v>
      </c>
      <c r="H12" s="28">
        <v>21</v>
      </c>
      <c r="I12" s="28" t="s">
        <v>38</v>
      </c>
      <c r="J12" s="29">
        <v>35</v>
      </c>
      <c r="K12" s="28" t="s">
        <v>49</v>
      </c>
      <c r="L12" s="28" t="s">
        <v>50</v>
      </c>
      <c r="M12" s="28" t="s">
        <v>51</v>
      </c>
    </row>
    <row r="13" spans="1:13" ht="25.5">
      <c r="A13" s="24">
        <v>5</v>
      </c>
      <c r="B13" s="28" t="s">
        <v>25</v>
      </c>
      <c r="C13" s="29" t="s">
        <v>24</v>
      </c>
      <c r="D13" s="28" t="s">
        <v>42</v>
      </c>
      <c r="E13" s="28" t="s">
        <v>43</v>
      </c>
      <c r="F13" s="28" t="s">
        <v>44</v>
      </c>
      <c r="G13" s="28" t="s">
        <v>34</v>
      </c>
      <c r="H13" s="28">
        <v>20</v>
      </c>
      <c r="I13" s="28" t="s">
        <v>38</v>
      </c>
      <c r="J13" s="29">
        <v>35</v>
      </c>
      <c r="K13" s="28" t="s">
        <v>30</v>
      </c>
      <c r="L13" s="28" t="s">
        <v>31</v>
      </c>
      <c r="M13" s="28" t="s">
        <v>32</v>
      </c>
    </row>
    <row r="14" spans="1:13" ht="25.5">
      <c r="A14" s="24">
        <v>6</v>
      </c>
      <c r="B14" s="28" t="s">
        <v>25</v>
      </c>
      <c r="C14" s="29" t="s">
        <v>24</v>
      </c>
      <c r="D14" s="30" t="s">
        <v>52</v>
      </c>
      <c r="E14" s="28" t="s">
        <v>53</v>
      </c>
      <c r="F14" s="28" t="s">
        <v>54</v>
      </c>
      <c r="G14" s="28" t="s">
        <v>55</v>
      </c>
      <c r="H14" s="28">
        <v>18</v>
      </c>
      <c r="I14" s="28"/>
      <c r="J14" s="29">
        <v>35</v>
      </c>
      <c r="K14" s="28" t="s">
        <v>30</v>
      </c>
      <c r="L14" s="28" t="s">
        <v>31</v>
      </c>
      <c r="M14" s="28" t="s">
        <v>32</v>
      </c>
    </row>
    <row r="15" spans="1:13" ht="25.5">
      <c r="A15" s="24">
        <v>7</v>
      </c>
      <c r="B15" s="28" t="s">
        <v>25</v>
      </c>
      <c r="C15" s="29" t="s">
        <v>24</v>
      </c>
      <c r="D15" s="28" t="s">
        <v>56</v>
      </c>
      <c r="E15" s="28" t="s">
        <v>58</v>
      </c>
      <c r="F15" s="28" t="s">
        <v>57</v>
      </c>
      <c r="G15" s="28" t="s">
        <v>34</v>
      </c>
      <c r="H15" s="28">
        <v>17</v>
      </c>
      <c r="I15" s="28"/>
      <c r="J15" s="29">
        <v>35</v>
      </c>
      <c r="K15" s="28" t="s">
        <v>30</v>
      </c>
      <c r="L15" s="28" t="s">
        <v>31</v>
      </c>
      <c r="M15" s="28" t="s">
        <v>32</v>
      </c>
    </row>
    <row r="16" spans="1:13" ht="25.5">
      <c r="A16" s="24">
        <v>8</v>
      </c>
      <c r="B16" s="28" t="s">
        <v>25</v>
      </c>
      <c r="C16" s="29" t="s">
        <v>24</v>
      </c>
      <c r="D16" s="28" t="s">
        <v>59</v>
      </c>
      <c r="E16" s="28" t="s">
        <v>60</v>
      </c>
      <c r="F16" s="28" t="s">
        <v>61</v>
      </c>
      <c r="G16" s="28" t="s">
        <v>34</v>
      </c>
      <c r="H16" s="28">
        <v>17</v>
      </c>
      <c r="I16" s="28"/>
      <c r="J16" s="29">
        <v>35</v>
      </c>
      <c r="K16" s="28" t="s">
        <v>30</v>
      </c>
      <c r="L16" s="28" t="s">
        <v>31</v>
      </c>
      <c r="M16" s="28" t="s">
        <v>32</v>
      </c>
    </row>
    <row r="17" spans="1:13" ht="25.5">
      <c r="A17" s="24">
        <v>9</v>
      </c>
      <c r="B17" s="28" t="s">
        <v>25</v>
      </c>
      <c r="C17" s="29" t="s">
        <v>24</v>
      </c>
      <c r="D17" s="28" t="s">
        <v>62</v>
      </c>
      <c r="E17" s="28" t="s">
        <v>53</v>
      </c>
      <c r="F17" s="28" t="s">
        <v>63</v>
      </c>
      <c r="G17" s="28" t="s">
        <v>34</v>
      </c>
      <c r="H17" s="28">
        <v>17</v>
      </c>
      <c r="I17" s="28"/>
      <c r="J17" s="29">
        <v>35</v>
      </c>
      <c r="K17" s="28" t="s">
        <v>30</v>
      </c>
      <c r="L17" s="28" t="s">
        <v>31</v>
      </c>
      <c r="M17" s="28" t="s">
        <v>32</v>
      </c>
    </row>
    <row r="18" spans="1:13" ht="25.5">
      <c r="A18" s="24">
        <v>10</v>
      </c>
      <c r="B18" s="28" t="s">
        <v>25</v>
      </c>
      <c r="C18" s="29" t="s">
        <v>24</v>
      </c>
      <c r="D18" s="28" t="s">
        <v>64</v>
      </c>
      <c r="E18" s="28" t="s">
        <v>65</v>
      </c>
      <c r="F18" s="28" t="s">
        <v>66</v>
      </c>
      <c r="G18" s="28" t="s">
        <v>33</v>
      </c>
      <c r="H18" s="28">
        <v>16</v>
      </c>
      <c r="I18" s="28"/>
      <c r="J18" s="29">
        <v>35</v>
      </c>
      <c r="K18" s="28" t="s">
        <v>30</v>
      </c>
      <c r="L18" s="28" t="s">
        <v>31</v>
      </c>
      <c r="M18" s="28" t="s">
        <v>32</v>
      </c>
    </row>
    <row r="19" spans="1:13" ht="25.5">
      <c r="A19" s="24">
        <v>11</v>
      </c>
      <c r="B19" s="28" t="s">
        <v>25</v>
      </c>
      <c r="C19" s="29" t="s">
        <v>24</v>
      </c>
      <c r="D19" s="28" t="s">
        <v>67</v>
      </c>
      <c r="E19" s="28" t="s">
        <v>68</v>
      </c>
      <c r="F19" s="28" t="s">
        <v>69</v>
      </c>
      <c r="G19" s="28" t="s">
        <v>48</v>
      </c>
      <c r="H19" s="28">
        <v>16</v>
      </c>
      <c r="I19" s="28"/>
      <c r="J19" s="29">
        <v>35</v>
      </c>
      <c r="K19" s="28" t="s">
        <v>49</v>
      </c>
      <c r="L19" s="28" t="s">
        <v>50</v>
      </c>
      <c r="M19" s="28" t="s">
        <v>51</v>
      </c>
    </row>
    <row r="20" spans="1:13" ht="25.5">
      <c r="A20" s="24">
        <v>12</v>
      </c>
      <c r="B20" s="28" t="s">
        <v>25</v>
      </c>
      <c r="C20" s="29" t="s">
        <v>24</v>
      </c>
      <c r="D20" s="28" t="s">
        <v>70</v>
      </c>
      <c r="E20" s="28" t="s">
        <v>71</v>
      </c>
      <c r="F20" s="28" t="s">
        <v>72</v>
      </c>
      <c r="G20" s="28" t="s">
        <v>34</v>
      </c>
      <c r="H20" s="28">
        <v>16</v>
      </c>
      <c r="I20" s="28"/>
      <c r="J20" s="29">
        <v>35</v>
      </c>
      <c r="K20" s="28" t="s">
        <v>30</v>
      </c>
      <c r="L20" s="28" t="s">
        <v>31</v>
      </c>
      <c r="M20" s="28" t="s">
        <v>32</v>
      </c>
    </row>
    <row r="21" spans="1:13" ht="25.5">
      <c r="A21" s="24">
        <v>13</v>
      </c>
      <c r="B21" s="28" t="s">
        <v>25</v>
      </c>
      <c r="C21" s="29" t="s">
        <v>24</v>
      </c>
      <c r="D21" s="28" t="s">
        <v>73</v>
      </c>
      <c r="E21" s="28" t="s">
        <v>74</v>
      </c>
      <c r="F21" s="28" t="s">
        <v>75</v>
      </c>
      <c r="G21" s="28" t="s">
        <v>76</v>
      </c>
      <c r="H21" s="28">
        <v>16</v>
      </c>
      <c r="I21" s="28"/>
      <c r="J21" s="29">
        <v>35</v>
      </c>
      <c r="K21" s="28" t="s">
        <v>120</v>
      </c>
      <c r="L21" s="28" t="s">
        <v>121</v>
      </c>
      <c r="M21" s="28" t="s">
        <v>122</v>
      </c>
    </row>
    <row r="22" spans="1:13" ht="25.5">
      <c r="A22" s="24">
        <v>14</v>
      </c>
      <c r="B22" s="28" t="s">
        <v>25</v>
      </c>
      <c r="C22" s="29" t="s">
        <v>24</v>
      </c>
      <c r="D22" s="28" t="s">
        <v>77</v>
      </c>
      <c r="E22" s="28" t="s">
        <v>78</v>
      </c>
      <c r="F22" s="28" t="s">
        <v>41</v>
      </c>
      <c r="G22" s="28" t="s">
        <v>76</v>
      </c>
      <c r="H22" s="28">
        <v>16</v>
      </c>
      <c r="I22" s="28"/>
      <c r="J22" s="29">
        <v>35</v>
      </c>
      <c r="K22" s="28" t="s">
        <v>120</v>
      </c>
      <c r="L22" s="28" t="s">
        <v>121</v>
      </c>
      <c r="M22" s="28" t="s">
        <v>122</v>
      </c>
    </row>
    <row r="23" spans="1:13" ht="25.5">
      <c r="A23" s="24">
        <v>15</v>
      </c>
      <c r="B23" s="28" t="s">
        <v>25</v>
      </c>
      <c r="C23" s="29" t="s">
        <v>24</v>
      </c>
      <c r="D23" s="28" t="s">
        <v>79</v>
      </c>
      <c r="E23" s="28" t="s">
        <v>80</v>
      </c>
      <c r="F23" s="28" t="s">
        <v>81</v>
      </c>
      <c r="G23" s="28" t="s">
        <v>55</v>
      </c>
      <c r="H23" s="28">
        <v>14</v>
      </c>
      <c r="I23" s="28"/>
      <c r="J23" s="29">
        <v>35</v>
      </c>
      <c r="K23" s="28" t="s">
        <v>30</v>
      </c>
      <c r="L23" s="28" t="s">
        <v>31</v>
      </c>
      <c r="M23" s="28" t="s">
        <v>32</v>
      </c>
    </row>
    <row r="24" spans="1:13" ht="25.5">
      <c r="A24" s="24">
        <v>16</v>
      </c>
      <c r="B24" s="28" t="s">
        <v>25</v>
      </c>
      <c r="C24" s="29" t="s">
        <v>24</v>
      </c>
      <c r="D24" s="30" t="s">
        <v>84</v>
      </c>
      <c r="E24" s="28" t="s">
        <v>82</v>
      </c>
      <c r="F24" s="28" t="s">
        <v>83</v>
      </c>
      <c r="G24" s="28" t="s">
        <v>48</v>
      </c>
      <c r="H24" s="28">
        <v>14</v>
      </c>
      <c r="I24" s="28"/>
      <c r="J24" s="29">
        <v>35</v>
      </c>
      <c r="K24" s="28" t="s">
        <v>49</v>
      </c>
      <c r="L24" s="28" t="s">
        <v>50</v>
      </c>
      <c r="M24" s="28" t="s">
        <v>51</v>
      </c>
    </row>
    <row r="25" spans="1:13" ht="25.5">
      <c r="A25" s="24">
        <v>17</v>
      </c>
      <c r="B25" s="28" t="s">
        <v>25</v>
      </c>
      <c r="C25" s="29" t="s">
        <v>24</v>
      </c>
      <c r="D25" s="30" t="s">
        <v>85</v>
      </c>
      <c r="E25" s="28" t="s">
        <v>86</v>
      </c>
      <c r="F25" s="28" t="s">
        <v>47</v>
      </c>
      <c r="G25" s="28" t="s">
        <v>76</v>
      </c>
      <c r="H25" s="28">
        <v>13</v>
      </c>
      <c r="I25" s="28"/>
      <c r="J25" s="29">
        <v>35</v>
      </c>
      <c r="K25" s="28" t="s">
        <v>120</v>
      </c>
      <c r="L25" s="28" t="s">
        <v>121</v>
      </c>
      <c r="M25" s="28" t="s">
        <v>122</v>
      </c>
    </row>
    <row r="26" spans="1:13" ht="25.5">
      <c r="A26" s="24">
        <v>18</v>
      </c>
      <c r="B26" s="28" t="s">
        <v>25</v>
      </c>
      <c r="C26" s="29" t="s">
        <v>24</v>
      </c>
      <c r="D26" s="28" t="s">
        <v>87</v>
      </c>
      <c r="E26" s="28" t="s">
        <v>88</v>
      </c>
      <c r="F26" s="28" t="s">
        <v>89</v>
      </c>
      <c r="G26" s="28" t="s">
        <v>33</v>
      </c>
      <c r="H26" s="28">
        <v>13</v>
      </c>
      <c r="I26" s="28"/>
      <c r="J26" s="29">
        <v>35</v>
      </c>
      <c r="K26" s="28" t="s">
        <v>30</v>
      </c>
      <c r="L26" s="28" t="s">
        <v>31</v>
      </c>
      <c r="M26" s="28" t="s">
        <v>32</v>
      </c>
    </row>
    <row r="27" spans="1:13" ht="25.5">
      <c r="A27" s="24">
        <v>19</v>
      </c>
      <c r="B27" s="28" t="s">
        <v>25</v>
      </c>
      <c r="C27" s="29" t="s">
        <v>24</v>
      </c>
      <c r="D27" s="30" t="s">
        <v>90</v>
      </c>
      <c r="E27" s="28" t="s">
        <v>91</v>
      </c>
      <c r="F27" s="28" t="s">
        <v>92</v>
      </c>
      <c r="G27" s="28" t="s">
        <v>34</v>
      </c>
      <c r="H27" s="28">
        <v>12</v>
      </c>
      <c r="I27" s="28"/>
      <c r="J27" s="29">
        <v>35</v>
      </c>
      <c r="K27" s="28" t="s">
        <v>30</v>
      </c>
      <c r="L27" s="28" t="s">
        <v>31</v>
      </c>
      <c r="M27" s="28" t="s">
        <v>32</v>
      </c>
    </row>
    <row r="28" spans="1:13" ht="25.5">
      <c r="A28" s="24">
        <v>20</v>
      </c>
      <c r="B28" s="28" t="s">
        <v>25</v>
      </c>
      <c r="C28" s="29" t="s">
        <v>24</v>
      </c>
      <c r="D28" s="30" t="s">
        <v>93</v>
      </c>
      <c r="E28" s="28" t="s">
        <v>94</v>
      </c>
      <c r="F28" s="28" t="s">
        <v>95</v>
      </c>
      <c r="G28" s="28" t="s">
        <v>55</v>
      </c>
      <c r="H28" s="28">
        <v>10</v>
      </c>
      <c r="I28" s="28"/>
      <c r="J28" s="29">
        <v>35</v>
      </c>
      <c r="K28" s="28" t="s">
        <v>30</v>
      </c>
      <c r="L28" s="28" t="s">
        <v>31</v>
      </c>
      <c r="M28" s="28" t="s">
        <v>32</v>
      </c>
    </row>
    <row r="29" spans="1:13" ht="25.5">
      <c r="A29" s="24">
        <v>21</v>
      </c>
      <c r="B29" s="28" t="s">
        <v>25</v>
      </c>
      <c r="C29" s="29" t="s">
        <v>24</v>
      </c>
      <c r="D29" s="30" t="s">
        <v>96</v>
      </c>
      <c r="E29" s="28" t="s">
        <v>97</v>
      </c>
      <c r="F29" s="28" t="s">
        <v>98</v>
      </c>
      <c r="G29" s="28" t="s">
        <v>34</v>
      </c>
      <c r="H29" s="28">
        <v>9</v>
      </c>
      <c r="I29" s="28"/>
      <c r="J29" s="29">
        <v>35</v>
      </c>
      <c r="K29" s="28" t="s">
        <v>30</v>
      </c>
      <c r="L29" s="28" t="s">
        <v>31</v>
      </c>
      <c r="M29" s="28" t="s">
        <v>32</v>
      </c>
    </row>
    <row r="30" spans="1:13" ht="25.5">
      <c r="A30" s="24">
        <v>22</v>
      </c>
      <c r="B30" s="28" t="s">
        <v>25</v>
      </c>
      <c r="C30" s="29" t="s">
        <v>24</v>
      </c>
      <c r="D30" s="30" t="s">
        <v>99</v>
      </c>
      <c r="E30" s="28" t="s">
        <v>100</v>
      </c>
      <c r="F30" s="28" t="s">
        <v>101</v>
      </c>
      <c r="G30" s="28" t="s">
        <v>55</v>
      </c>
      <c r="H30" s="28">
        <v>9</v>
      </c>
      <c r="I30" s="28"/>
      <c r="J30" s="29">
        <v>35</v>
      </c>
      <c r="K30" s="28" t="s">
        <v>30</v>
      </c>
      <c r="L30" s="28" t="s">
        <v>31</v>
      </c>
      <c r="M30" s="28" t="s">
        <v>32</v>
      </c>
    </row>
    <row r="31" spans="1:13" ht="25.5">
      <c r="A31" s="24">
        <v>23</v>
      </c>
      <c r="B31" s="28" t="s">
        <v>25</v>
      </c>
      <c r="C31" s="29" t="s">
        <v>24</v>
      </c>
      <c r="D31" s="28" t="s">
        <v>102</v>
      </c>
      <c r="E31" s="28" t="s">
        <v>103</v>
      </c>
      <c r="F31" s="28" t="s">
        <v>104</v>
      </c>
      <c r="G31" s="28" t="s">
        <v>48</v>
      </c>
      <c r="H31" s="28">
        <v>7</v>
      </c>
      <c r="I31" s="28"/>
      <c r="J31" s="29">
        <v>35</v>
      </c>
      <c r="K31" s="28" t="s">
        <v>49</v>
      </c>
      <c r="L31" s="28" t="s">
        <v>50</v>
      </c>
      <c r="M31" s="28" t="s">
        <v>51</v>
      </c>
    </row>
    <row r="32" spans="1:13" ht="25.5">
      <c r="A32" s="24">
        <v>24</v>
      </c>
      <c r="B32" s="28" t="s">
        <v>25</v>
      </c>
      <c r="C32" s="29" t="s">
        <v>24</v>
      </c>
      <c r="D32" s="30" t="s">
        <v>105</v>
      </c>
      <c r="E32" s="28" t="s">
        <v>106</v>
      </c>
      <c r="F32" s="28" t="s">
        <v>107</v>
      </c>
      <c r="G32" s="28" t="s">
        <v>55</v>
      </c>
      <c r="H32" s="28">
        <v>4</v>
      </c>
      <c r="I32" s="28"/>
      <c r="J32" s="29">
        <v>35</v>
      </c>
      <c r="K32" s="28" t="s">
        <v>30</v>
      </c>
      <c r="L32" s="28" t="s">
        <v>31</v>
      </c>
      <c r="M32" s="28" t="s">
        <v>32</v>
      </c>
    </row>
    <row r="33" spans="1:13" ht="25.5">
      <c r="A33" s="24">
        <v>25</v>
      </c>
      <c r="B33" s="28" t="s">
        <v>25</v>
      </c>
      <c r="C33" s="29" t="s">
        <v>24</v>
      </c>
      <c r="D33" s="30" t="s">
        <v>108</v>
      </c>
      <c r="E33" s="28" t="s">
        <v>109</v>
      </c>
      <c r="F33" s="28" t="s">
        <v>110</v>
      </c>
      <c r="G33" s="28" t="s">
        <v>48</v>
      </c>
      <c r="H33" s="28">
        <v>1</v>
      </c>
      <c r="I33" s="28"/>
      <c r="J33" s="29">
        <v>35</v>
      </c>
      <c r="K33" s="28" t="s">
        <v>49</v>
      </c>
      <c r="L33" s="28" t="s">
        <v>50</v>
      </c>
      <c r="M33" s="28" t="s">
        <v>51</v>
      </c>
    </row>
    <row r="34" spans="1:13" ht="25.5">
      <c r="A34" s="24">
        <v>26</v>
      </c>
      <c r="B34" s="28" t="s">
        <v>25</v>
      </c>
      <c r="C34" s="29" t="s">
        <v>24</v>
      </c>
      <c r="D34" s="30" t="s">
        <v>111</v>
      </c>
      <c r="E34" s="28" t="s">
        <v>112</v>
      </c>
      <c r="F34" s="28" t="s">
        <v>113</v>
      </c>
      <c r="G34" s="28" t="s">
        <v>76</v>
      </c>
      <c r="H34" s="28">
        <v>1</v>
      </c>
      <c r="I34" s="28"/>
      <c r="J34" s="29">
        <v>35</v>
      </c>
      <c r="K34" s="28" t="s">
        <v>120</v>
      </c>
      <c r="L34" s="28" t="s">
        <v>121</v>
      </c>
      <c r="M34" s="28" t="s">
        <v>122</v>
      </c>
    </row>
    <row r="35" spans="1:13" ht="25.5">
      <c r="A35" s="24">
        <v>27</v>
      </c>
      <c r="B35" s="28" t="s">
        <v>25</v>
      </c>
      <c r="C35" s="29" t="s">
        <v>24</v>
      </c>
      <c r="D35" s="30" t="s">
        <v>114</v>
      </c>
      <c r="E35" s="28" t="s">
        <v>115</v>
      </c>
      <c r="F35" s="28" t="s">
        <v>116</v>
      </c>
      <c r="G35" s="28" t="s">
        <v>48</v>
      </c>
      <c r="H35" s="28">
        <v>0</v>
      </c>
      <c r="I35" s="28"/>
      <c r="J35" s="29">
        <v>35</v>
      </c>
      <c r="K35" s="28" t="s">
        <v>49</v>
      </c>
      <c r="L35" s="28" t="s">
        <v>50</v>
      </c>
      <c r="M35" s="28" t="s">
        <v>51</v>
      </c>
    </row>
    <row r="36" spans="1:13" ht="25.5">
      <c r="A36" s="27">
        <v>28</v>
      </c>
      <c r="B36" s="28" t="s">
        <v>25</v>
      </c>
      <c r="C36" s="29" t="s">
        <v>24</v>
      </c>
      <c r="D36" s="28" t="s">
        <v>117</v>
      </c>
      <c r="E36" s="28" t="s">
        <v>118</v>
      </c>
      <c r="F36" s="28" t="s">
        <v>119</v>
      </c>
      <c r="G36" s="30" t="s">
        <v>76</v>
      </c>
      <c r="H36" s="30">
        <v>0</v>
      </c>
      <c r="I36" s="30"/>
      <c r="J36" s="29">
        <v>35</v>
      </c>
      <c r="K36" s="28" t="s">
        <v>120</v>
      </c>
      <c r="L36" s="28" t="s">
        <v>121</v>
      </c>
      <c r="M36" s="28" t="s">
        <v>122</v>
      </c>
    </row>
    <row r="37" spans="1:13" ht="15">
      <c r="A37" s="76" t="s">
        <v>15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9" ht="15">
      <c r="A38" s="77" t="s">
        <v>123</v>
      </c>
      <c r="B38" s="77"/>
      <c r="C38" s="77"/>
      <c r="G38" s="13"/>
      <c r="H38" s="13"/>
      <c r="I38" s="13"/>
    </row>
    <row r="39" spans="1:9" ht="15">
      <c r="A39" s="77"/>
      <c r="B39" s="77"/>
      <c r="C39" s="77"/>
      <c r="G39" s="13"/>
      <c r="H39" s="13"/>
      <c r="I39" s="13"/>
    </row>
    <row r="40" spans="1:9" ht="15">
      <c r="A40" s="77"/>
      <c r="B40" s="77"/>
      <c r="C40" s="77"/>
      <c r="G40" s="13"/>
      <c r="H40" s="13"/>
      <c r="I40" s="13"/>
    </row>
    <row r="41" spans="1:9" ht="15">
      <c r="A41" s="77"/>
      <c r="B41" s="77"/>
      <c r="C41" s="77"/>
      <c r="G41" s="13"/>
      <c r="H41" s="13"/>
      <c r="I41" s="13"/>
    </row>
  </sheetData>
  <sheetProtection/>
  <mergeCells count="11">
    <mergeCell ref="A37:M37"/>
    <mergeCell ref="A3:B3"/>
    <mergeCell ref="A1:M1"/>
    <mergeCell ref="C3:D3"/>
    <mergeCell ref="C4:D4"/>
    <mergeCell ref="K7:M7"/>
    <mergeCell ref="A38:C41"/>
    <mergeCell ref="A4:B4"/>
    <mergeCell ref="A5:B5"/>
    <mergeCell ref="A6:B6"/>
    <mergeCell ref="D7:I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3.8515625" style="0" customWidth="1"/>
    <col min="3" max="3" width="29.140625" style="0" customWidth="1"/>
    <col min="4" max="4" width="14.7109375" style="0" customWidth="1"/>
    <col min="5" max="5" width="0.13671875" style="0" hidden="1" customWidth="1"/>
    <col min="6" max="6" width="14.00390625" style="0" hidden="1" customWidth="1"/>
    <col min="7" max="7" width="6.28125" style="0" customWidth="1"/>
    <col min="8" max="8" width="4.7109375" style="0" customWidth="1"/>
    <col min="9" max="9" width="16.57421875" style="0" customWidth="1"/>
    <col min="10" max="10" width="8.140625" style="0" customWidth="1"/>
    <col min="11" max="11" width="17.140625" style="0" customWidth="1"/>
    <col min="12" max="12" width="12.57421875" style="0" customWidth="1"/>
    <col min="13" max="13" width="14.28125" style="0" customWidth="1"/>
  </cols>
  <sheetData>
    <row r="1" spans="1:13" ht="15">
      <c r="A1" s="74" t="s">
        <v>406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70" t="s">
        <v>0</v>
      </c>
      <c r="B3" s="70"/>
      <c r="C3" s="71" t="s">
        <v>18</v>
      </c>
      <c r="D3" s="73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70" t="s">
        <v>1</v>
      </c>
      <c r="B4" s="70"/>
      <c r="C4" s="71"/>
      <c r="D4" s="73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70" t="s">
        <v>2</v>
      </c>
      <c r="B5" s="70"/>
      <c r="C5" s="3">
        <v>9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70" t="s">
        <v>20</v>
      </c>
      <c r="B6" s="70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71" t="s">
        <v>17</v>
      </c>
      <c r="E7" s="72"/>
      <c r="F7" s="72"/>
      <c r="G7" s="72"/>
      <c r="H7" s="72"/>
      <c r="I7" s="73"/>
      <c r="J7" s="2"/>
      <c r="K7" s="71" t="s">
        <v>21</v>
      </c>
      <c r="L7" s="72"/>
      <c r="M7" s="73"/>
    </row>
    <row r="8" spans="1:13" ht="155.25">
      <c r="A8" s="10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0" t="s">
        <v>2</v>
      </c>
      <c r="H8" s="10" t="s">
        <v>9</v>
      </c>
      <c r="I8" s="10" t="s">
        <v>10</v>
      </c>
      <c r="J8" s="1" t="s">
        <v>11</v>
      </c>
      <c r="K8" s="7" t="s">
        <v>12</v>
      </c>
      <c r="L8" s="7" t="s">
        <v>13</v>
      </c>
      <c r="M8" s="7" t="s">
        <v>14</v>
      </c>
    </row>
    <row r="9" spans="1:13" ht="38.25">
      <c r="A9" s="39">
        <v>1</v>
      </c>
      <c r="B9" s="40" t="s">
        <v>25</v>
      </c>
      <c r="C9" s="41" t="s">
        <v>24</v>
      </c>
      <c r="D9" s="42" t="s">
        <v>341</v>
      </c>
      <c r="E9" s="42" t="s">
        <v>46</v>
      </c>
      <c r="F9" s="42" t="s">
        <v>116</v>
      </c>
      <c r="G9" s="39" t="s">
        <v>342</v>
      </c>
      <c r="H9" s="39">
        <v>28</v>
      </c>
      <c r="I9" s="39" t="s">
        <v>275</v>
      </c>
      <c r="J9" s="42">
        <v>35</v>
      </c>
      <c r="K9" s="43" t="s">
        <v>343</v>
      </c>
      <c r="L9" s="43" t="s">
        <v>344</v>
      </c>
      <c r="M9" s="43" t="s">
        <v>345</v>
      </c>
    </row>
    <row r="10" spans="1:13" ht="38.25">
      <c r="A10" s="39">
        <v>2</v>
      </c>
      <c r="B10" s="40" t="s">
        <v>25</v>
      </c>
      <c r="C10" s="41" t="s">
        <v>24</v>
      </c>
      <c r="D10" s="44" t="s">
        <v>346</v>
      </c>
      <c r="E10" s="44" t="s">
        <v>347</v>
      </c>
      <c r="F10" s="44" t="s">
        <v>41</v>
      </c>
      <c r="G10" s="45" t="s">
        <v>348</v>
      </c>
      <c r="H10" s="45">
        <v>22</v>
      </c>
      <c r="I10" s="46" t="s">
        <v>281</v>
      </c>
      <c r="J10" s="47">
        <v>35</v>
      </c>
      <c r="K10" s="44" t="s">
        <v>349</v>
      </c>
      <c r="L10" s="44" t="s">
        <v>121</v>
      </c>
      <c r="M10" s="44" t="s">
        <v>122</v>
      </c>
    </row>
    <row r="11" spans="1:13" ht="38.25">
      <c r="A11" s="39">
        <v>3</v>
      </c>
      <c r="B11" s="40" t="s">
        <v>25</v>
      </c>
      <c r="C11" s="41" t="s">
        <v>24</v>
      </c>
      <c r="D11" s="44" t="s">
        <v>350</v>
      </c>
      <c r="E11" s="44" t="s">
        <v>145</v>
      </c>
      <c r="F11" s="44" t="s">
        <v>83</v>
      </c>
      <c r="G11" s="45" t="s">
        <v>348</v>
      </c>
      <c r="H11" s="45">
        <v>21</v>
      </c>
      <c r="I11" s="45" t="s">
        <v>281</v>
      </c>
      <c r="J11" s="44">
        <v>35</v>
      </c>
      <c r="K11" s="44" t="s">
        <v>349</v>
      </c>
      <c r="L11" s="44" t="s">
        <v>121</v>
      </c>
      <c r="M11" s="44" t="s">
        <v>122</v>
      </c>
    </row>
    <row r="12" spans="1:13" ht="38.25">
      <c r="A12" s="39">
        <v>4</v>
      </c>
      <c r="B12" s="40" t="s">
        <v>25</v>
      </c>
      <c r="C12" s="41" t="s">
        <v>24</v>
      </c>
      <c r="D12" s="44" t="s">
        <v>351</v>
      </c>
      <c r="E12" s="44" t="s">
        <v>352</v>
      </c>
      <c r="F12" s="44" t="s">
        <v>353</v>
      </c>
      <c r="G12" s="45" t="s">
        <v>354</v>
      </c>
      <c r="H12" s="45">
        <v>21</v>
      </c>
      <c r="I12" s="45" t="s">
        <v>281</v>
      </c>
      <c r="J12" s="44">
        <v>35</v>
      </c>
      <c r="K12" s="44" t="s">
        <v>349</v>
      </c>
      <c r="L12" s="44" t="s">
        <v>121</v>
      </c>
      <c r="M12" s="44" t="s">
        <v>122</v>
      </c>
    </row>
    <row r="13" spans="1:13" ht="38.25">
      <c r="A13" s="39">
        <v>5</v>
      </c>
      <c r="B13" s="40" t="s">
        <v>25</v>
      </c>
      <c r="C13" s="41" t="s">
        <v>24</v>
      </c>
      <c r="D13" s="44" t="s">
        <v>355</v>
      </c>
      <c r="E13" s="44" t="s">
        <v>356</v>
      </c>
      <c r="F13" s="44" t="s">
        <v>357</v>
      </c>
      <c r="G13" s="45" t="s">
        <v>342</v>
      </c>
      <c r="H13" s="45">
        <v>20</v>
      </c>
      <c r="I13" s="45" t="s">
        <v>281</v>
      </c>
      <c r="J13" s="44">
        <v>35</v>
      </c>
      <c r="K13" s="44" t="s">
        <v>343</v>
      </c>
      <c r="L13" s="44" t="s">
        <v>344</v>
      </c>
      <c r="M13" s="44" t="s">
        <v>345</v>
      </c>
    </row>
    <row r="14" spans="1:13" ht="37.5" customHeight="1">
      <c r="A14" s="39">
        <v>6</v>
      </c>
      <c r="B14" s="40" t="s">
        <v>25</v>
      </c>
      <c r="C14" s="41" t="s">
        <v>24</v>
      </c>
      <c r="D14" s="44" t="s">
        <v>358</v>
      </c>
      <c r="E14" s="44" t="s">
        <v>359</v>
      </c>
      <c r="F14" s="44" t="s">
        <v>360</v>
      </c>
      <c r="G14" s="45" t="s">
        <v>354</v>
      </c>
      <c r="H14" s="45">
        <v>20</v>
      </c>
      <c r="I14" s="45" t="s">
        <v>361</v>
      </c>
      <c r="J14" s="44">
        <v>35</v>
      </c>
      <c r="K14" s="44" t="s">
        <v>349</v>
      </c>
      <c r="L14" s="44" t="s">
        <v>121</v>
      </c>
      <c r="M14" s="44" t="s">
        <v>122</v>
      </c>
    </row>
    <row r="15" spans="1:13" ht="38.25">
      <c r="A15" s="39">
        <v>7</v>
      </c>
      <c r="B15" s="40" t="s">
        <v>25</v>
      </c>
      <c r="C15" s="41" t="s">
        <v>24</v>
      </c>
      <c r="D15" s="44" t="s">
        <v>362</v>
      </c>
      <c r="E15" s="44" t="s">
        <v>363</v>
      </c>
      <c r="F15" s="44" t="s">
        <v>325</v>
      </c>
      <c r="G15" s="45" t="s">
        <v>342</v>
      </c>
      <c r="H15" s="45">
        <v>19</v>
      </c>
      <c r="I15" s="45"/>
      <c r="J15" s="44">
        <v>35</v>
      </c>
      <c r="K15" s="44" t="s">
        <v>30</v>
      </c>
      <c r="L15" s="44" t="s">
        <v>31</v>
      </c>
      <c r="M15" s="44" t="s">
        <v>32</v>
      </c>
    </row>
    <row r="16" spans="1:13" ht="38.25">
      <c r="A16" s="39">
        <v>8</v>
      </c>
      <c r="B16" s="40" t="s">
        <v>25</v>
      </c>
      <c r="C16" s="41" t="s">
        <v>24</v>
      </c>
      <c r="D16" s="44" t="s">
        <v>364</v>
      </c>
      <c r="E16" s="44" t="s">
        <v>58</v>
      </c>
      <c r="F16" s="44" t="s">
        <v>250</v>
      </c>
      <c r="G16" s="45" t="s">
        <v>348</v>
      </c>
      <c r="H16" s="45">
        <v>17</v>
      </c>
      <c r="I16" s="45"/>
      <c r="J16" s="44">
        <v>35</v>
      </c>
      <c r="K16" s="44" t="s">
        <v>349</v>
      </c>
      <c r="L16" s="44" t="s">
        <v>121</v>
      </c>
      <c r="M16" s="44" t="s">
        <v>122</v>
      </c>
    </row>
    <row r="17" spans="1:13" ht="38.25">
      <c r="A17" s="39">
        <v>9</v>
      </c>
      <c r="B17" s="40" t="s">
        <v>25</v>
      </c>
      <c r="C17" s="41" t="s">
        <v>24</v>
      </c>
      <c r="D17" s="44" t="s">
        <v>365</v>
      </c>
      <c r="E17" s="44" t="s">
        <v>330</v>
      </c>
      <c r="F17" s="44" t="s">
        <v>366</v>
      </c>
      <c r="G17" s="45" t="s">
        <v>367</v>
      </c>
      <c r="H17" s="45">
        <v>17</v>
      </c>
      <c r="I17" s="45"/>
      <c r="J17" s="44">
        <v>35</v>
      </c>
      <c r="K17" s="44" t="s">
        <v>49</v>
      </c>
      <c r="L17" s="44" t="s">
        <v>50</v>
      </c>
      <c r="M17" s="44" t="s">
        <v>51</v>
      </c>
    </row>
    <row r="18" spans="1:13" ht="38.25">
      <c r="A18" s="39">
        <v>10</v>
      </c>
      <c r="B18" s="40" t="s">
        <v>25</v>
      </c>
      <c r="C18" s="41" t="s">
        <v>24</v>
      </c>
      <c r="D18" s="44" t="s">
        <v>368</v>
      </c>
      <c r="E18" s="44" t="s">
        <v>43</v>
      </c>
      <c r="F18" s="44" t="s">
        <v>369</v>
      </c>
      <c r="G18" s="45" t="s">
        <v>342</v>
      </c>
      <c r="H18" s="45">
        <v>11</v>
      </c>
      <c r="I18" s="45"/>
      <c r="J18" s="44">
        <v>35</v>
      </c>
      <c r="K18" s="44" t="s">
        <v>30</v>
      </c>
      <c r="L18" s="44" t="s">
        <v>31</v>
      </c>
      <c r="M18" s="44" t="s">
        <v>32</v>
      </c>
    </row>
    <row r="19" spans="1:13" ht="38.25">
      <c r="A19" s="39">
        <v>11</v>
      </c>
      <c r="B19" s="40" t="s">
        <v>25</v>
      </c>
      <c r="C19" s="41" t="s">
        <v>24</v>
      </c>
      <c r="D19" s="44" t="s">
        <v>370</v>
      </c>
      <c r="E19" s="44" t="s">
        <v>371</v>
      </c>
      <c r="F19" s="44" t="s">
        <v>69</v>
      </c>
      <c r="G19" s="45" t="s">
        <v>367</v>
      </c>
      <c r="H19" s="45">
        <v>11</v>
      </c>
      <c r="I19" s="45"/>
      <c r="J19" s="44">
        <v>35</v>
      </c>
      <c r="K19" s="44" t="s">
        <v>49</v>
      </c>
      <c r="L19" s="44" t="s">
        <v>50</v>
      </c>
      <c r="M19" s="44" t="s">
        <v>51</v>
      </c>
    </row>
    <row r="20" spans="1:13" ht="38.25">
      <c r="A20" s="39">
        <v>12</v>
      </c>
      <c r="B20" s="40" t="s">
        <v>25</v>
      </c>
      <c r="C20" s="41" t="s">
        <v>24</v>
      </c>
      <c r="D20" s="44" t="s">
        <v>372</v>
      </c>
      <c r="E20" s="44" t="s">
        <v>153</v>
      </c>
      <c r="F20" s="44" t="s">
        <v>63</v>
      </c>
      <c r="G20" s="45" t="s">
        <v>342</v>
      </c>
      <c r="H20" s="45">
        <v>10</v>
      </c>
      <c r="I20" s="45"/>
      <c r="J20" s="44">
        <v>35</v>
      </c>
      <c r="K20" s="44" t="s">
        <v>30</v>
      </c>
      <c r="L20" s="44" t="s">
        <v>31</v>
      </c>
      <c r="M20" s="44" t="s">
        <v>32</v>
      </c>
    </row>
    <row r="21" spans="1:13" ht="38.25">
      <c r="A21" s="39">
        <v>13</v>
      </c>
      <c r="B21" s="40" t="s">
        <v>25</v>
      </c>
      <c r="C21" s="41" t="s">
        <v>24</v>
      </c>
      <c r="D21" s="44" t="s">
        <v>373</v>
      </c>
      <c r="E21" s="44" t="s">
        <v>172</v>
      </c>
      <c r="F21" s="44" t="s">
        <v>374</v>
      </c>
      <c r="G21" s="45" t="s">
        <v>367</v>
      </c>
      <c r="H21" s="45">
        <v>10</v>
      </c>
      <c r="I21" s="45"/>
      <c r="J21" s="44">
        <v>35</v>
      </c>
      <c r="K21" s="44" t="s">
        <v>49</v>
      </c>
      <c r="L21" s="44" t="s">
        <v>50</v>
      </c>
      <c r="M21" s="44" t="s">
        <v>51</v>
      </c>
    </row>
    <row r="22" spans="1:13" ht="38.25">
      <c r="A22" s="39">
        <v>14</v>
      </c>
      <c r="B22" s="40" t="s">
        <v>25</v>
      </c>
      <c r="C22" s="41" t="s">
        <v>24</v>
      </c>
      <c r="D22" s="44" t="s">
        <v>375</v>
      </c>
      <c r="E22" s="44" t="s">
        <v>376</v>
      </c>
      <c r="F22" s="44" t="s">
        <v>377</v>
      </c>
      <c r="G22" s="45" t="s">
        <v>367</v>
      </c>
      <c r="H22" s="45">
        <v>10</v>
      </c>
      <c r="I22" s="45"/>
      <c r="J22" s="44">
        <v>35</v>
      </c>
      <c r="K22" s="44" t="s">
        <v>49</v>
      </c>
      <c r="L22" s="44" t="s">
        <v>50</v>
      </c>
      <c r="M22" s="44" t="s">
        <v>51</v>
      </c>
    </row>
    <row r="23" spans="1:13" ht="38.25">
      <c r="A23" s="39">
        <v>15</v>
      </c>
      <c r="B23" s="40" t="s">
        <v>25</v>
      </c>
      <c r="C23" s="41" t="s">
        <v>24</v>
      </c>
      <c r="D23" s="44" t="s">
        <v>378</v>
      </c>
      <c r="E23" s="44" t="s">
        <v>379</v>
      </c>
      <c r="F23" s="44" t="s">
        <v>380</v>
      </c>
      <c r="G23" s="45" t="s">
        <v>348</v>
      </c>
      <c r="H23" s="45">
        <v>10</v>
      </c>
      <c r="I23" s="45"/>
      <c r="J23" s="44">
        <v>35</v>
      </c>
      <c r="K23" s="44" t="s">
        <v>349</v>
      </c>
      <c r="L23" s="44" t="s">
        <v>121</v>
      </c>
      <c r="M23" s="44" t="s">
        <v>122</v>
      </c>
    </row>
    <row r="24" spans="1:13" ht="38.25">
      <c r="A24" s="39">
        <v>16</v>
      </c>
      <c r="B24" s="40" t="s">
        <v>25</v>
      </c>
      <c r="C24" s="41" t="s">
        <v>24</v>
      </c>
      <c r="D24" s="44" t="s">
        <v>381</v>
      </c>
      <c r="E24" s="44" t="s">
        <v>148</v>
      </c>
      <c r="F24" s="44" t="s">
        <v>116</v>
      </c>
      <c r="G24" s="45" t="s">
        <v>354</v>
      </c>
      <c r="H24" s="45">
        <v>9</v>
      </c>
      <c r="I24" s="45"/>
      <c r="J24" s="44">
        <v>35</v>
      </c>
      <c r="K24" s="44" t="s">
        <v>349</v>
      </c>
      <c r="L24" s="44" t="s">
        <v>121</v>
      </c>
      <c r="M24" s="44" t="s">
        <v>122</v>
      </c>
    </row>
    <row r="25" spans="1:13" ht="38.25">
      <c r="A25" s="39">
        <v>17</v>
      </c>
      <c r="B25" s="40" t="s">
        <v>25</v>
      </c>
      <c r="C25" s="41" t="s">
        <v>24</v>
      </c>
      <c r="D25" s="44" t="s">
        <v>382</v>
      </c>
      <c r="E25" s="44" t="s">
        <v>68</v>
      </c>
      <c r="F25" s="44" t="s">
        <v>116</v>
      </c>
      <c r="G25" s="45" t="s">
        <v>348</v>
      </c>
      <c r="H25" s="45">
        <v>9</v>
      </c>
      <c r="I25" s="45"/>
      <c r="J25" s="44">
        <v>35</v>
      </c>
      <c r="K25" s="44" t="s">
        <v>349</v>
      </c>
      <c r="L25" s="44" t="s">
        <v>121</v>
      </c>
      <c r="M25" s="44" t="s">
        <v>122</v>
      </c>
    </row>
    <row r="26" spans="1:13" ht="38.25">
      <c r="A26" s="39">
        <v>18</v>
      </c>
      <c r="B26" s="40" t="s">
        <v>25</v>
      </c>
      <c r="C26" s="41" t="s">
        <v>24</v>
      </c>
      <c r="D26" s="44" t="s">
        <v>383</v>
      </c>
      <c r="E26" s="44" t="s">
        <v>36</v>
      </c>
      <c r="F26" s="44" t="s">
        <v>98</v>
      </c>
      <c r="G26" s="45" t="s">
        <v>384</v>
      </c>
      <c r="H26" s="45">
        <v>9</v>
      </c>
      <c r="I26" s="45"/>
      <c r="J26" s="44">
        <v>35</v>
      </c>
      <c r="K26" s="44" t="s">
        <v>349</v>
      </c>
      <c r="L26" s="44" t="s">
        <v>121</v>
      </c>
      <c r="M26" s="44" t="s">
        <v>122</v>
      </c>
    </row>
    <row r="27" spans="1:13" ht="38.25">
      <c r="A27" s="39">
        <v>19</v>
      </c>
      <c r="B27" s="40" t="s">
        <v>25</v>
      </c>
      <c r="C27" s="41" t="s">
        <v>24</v>
      </c>
      <c r="D27" s="44" t="s">
        <v>385</v>
      </c>
      <c r="E27" s="44" t="s">
        <v>386</v>
      </c>
      <c r="F27" s="44" t="s">
        <v>188</v>
      </c>
      <c r="G27" s="45" t="s">
        <v>342</v>
      </c>
      <c r="H27" s="45">
        <v>8</v>
      </c>
      <c r="I27" s="45"/>
      <c r="J27" s="44">
        <v>35</v>
      </c>
      <c r="K27" s="44" t="s">
        <v>30</v>
      </c>
      <c r="L27" s="44" t="s">
        <v>31</v>
      </c>
      <c r="M27" s="44" t="s">
        <v>32</v>
      </c>
    </row>
    <row r="28" spans="1:13" ht="38.25">
      <c r="A28" s="39">
        <v>20</v>
      </c>
      <c r="B28" s="40" t="s">
        <v>25</v>
      </c>
      <c r="C28" s="41" t="s">
        <v>24</v>
      </c>
      <c r="D28" s="44" t="s">
        <v>378</v>
      </c>
      <c r="E28" s="44" t="s">
        <v>170</v>
      </c>
      <c r="F28" s="44" t="s">
        <v>380</v>
      </c>
      <c r="G28" s="45" t="s">
        <v>348</v>
      </c>
      <c r="H28" s="45">
        <v>7</v>
      </c>
      <c r="I28" s="45"/>
      <c r="J28" s="44">
        <v>35</v>
      </c>
      <c r="K28" s="44" t="s">
        <v>349</v>
      </c>
      <c r="L28" s="44" t="s">
        <v>121</v>
      </c>
      <c r="M28" s="44" t="s">
        <v>122</v>
      </c>
    </row>
    <row r="29" spans="1:13" ht="38.25">
      <c r="A29" s="39">
        <v>21</v>
      </c>
      <c r="B29" s="40" t="s">
        <v>25</v>
      </c>
      <c r="C29" s="41" t="s">
        <v>24</v>
      </c>
      <c r="D29" s="44" t="s">
        <v>387</v>
      </c>
      <c r="E29" s="44" t="s">
        <v>388</v>
      </c>
      <c r="F29" s="44" t="s">
        <v>389</v>
      </c>
      <c r="G29" s="45" t="s">
        <v>342</v>
      </c>
      <c r="H29" s="45">
        <v>6</v>
      </c>
      <c r="I29" s="45"/>
      <c r="J29" s="44">
        <v>35</v>
      </c>
      <c r="K29" s="44" t="s">
        <v>30</v>
      </c>
      <c r="L29" s="44" t="s">
        <v>31</v>
      </c>
      <c r="M29" s="44" t="s">
        <v>32</v>
      </c>
    </row>
    <row r="30" spans="1:13" ht="38.25">
      <c r="A30" s="39">
        <v>22</v>
      </c>
      <c r="B30" s="40" t="s">
        <v>25</v>
      </c>
      <c r="C30" s="41" t="s">
        <v>24</v>
      </c>
      <c r="D30" s="44" t="s">
        <v>390</v>
      </c>
      <c r="E30" s="44" t="s">
        <v>391</v>
      </c>
      <c r="F30" s="44" t="s">
        <v>392</v>
      </c>
      <c r="G30" s="45" t="s">
        <v>354</v>
      </c>
      <c r="H30" s="45">
        <v>4</v>
      </c>
      <c r="I30" s="45"/>
      <c r="J30" s="44">
        <v>35</v>
      </c>
      <c r="K30" s="44" t="s">
        <v>349</v>
      </c>
      <c r="L30" s="44" t="s">
        <v>121</v>
      </c>
      <c r="M30" s="44" t="s">
        <v>122</v>
      </c>
    </row>
    <row r="31" spans="1:13" ht="38.25">
      <c r="A31" s="39">
        <v>23</v>
      </c>
      <c r="B31" s="40" t="s">
        <v>25</v>
      </c>
      <c r="C31" s="41" t="s">
        <v>24</v>
      </c>
      <c r="D31" s="44" t="s">
        <v>393</v>
      </c>
      <c r="E31" s="44" t="s">
        <v>168</v>
      </c>
      <c r="F31" s="44" t="s">
        <v>136</v>
      </c>
      <c r="G31" s="45" t="s">
        <v>342</v>
      </c>
      <c r="H31" s="45">
        <v>3</v>
      </c>
      <c r="I31" s="45"/>
      <c r="J31" s="44">
        <v>35</v>
      </c>
      <c r="K31" s="44" t="s">
        <v>30</v>
      </c>
      <c r="L31" s="44" t="s">
        <v>31</v>
      </c>
      <c r="M31" s="44" t="s">
        <v>32</v>
      </c>
    </row>
    <row r="32" spans="1:13" ht="38.25">
      <c r="A32" s="39">
        <v>24</v>
      </c>
      <c r="B32" s="40" t="s">
        <v>25</v>
      </c>
      <c r="C32" s="41" t="s">
        <v>24</v>
      </c>
      <c r="D32" s="44" t="s">
        <v>394</v>
      </c>
      <c r="E32" s="44" t="s">
        <v>153</v>
      </c>
      <c r="F32" s="44" t="s">
        <v>63</v>
      </c>
      <c r="G32" s="45" t="s">
        <v>342</v>
      </c>
      <c r="H32" s="45">
        <v>3</v>
      </c>
      <c r="I32" s="45"/>
      <c r="J32" s="44">
        <v>35</v>
      </c>
      <c r="K32" s="44" t="s">
        <v>30</v>
      </c>
      <c r="L32" s="44" t="s">
        <v>31</v>
      </c>
      <c r="M32" s="44" t="s">
        <v>32</v>
      </c>
    </row>
    <row r="33" spans="1:13" ht="38.25">
      <c r="A33" s="39">
        <v>25</v>
      </c>
      <c r="B33" s="40" t="s">
        <v>25</v>
      </c>
      <c r="C33" s="41" t="s">
        <v>24</v>
      </c>
      <c r="D33" s="44" t="s">
        <v>395</v>
      </c>
      <c r="E33" s="44" t="s">
        <v>170</v>
      </c>
      <c r="F33" s="44"/>
      <c r="G33" s="45" t="s">
        <v>384</v>
      </c>
      <c r="H33" s="45">
        <v>2</v>
      </c>
      <c r="I33" s="45"/>
      <c r="J33" s="44">
        <v>35</v>
      </c>
      <c r="K33" s="44" t="s">
        <v>349</v>
      </c>
      <c r="L33" s="44" t="s">
        <v>121</v>
      </c>
      <c r="M33" s="44" t="s">
        <v>122</v>
      </c>
    </row>
    <row r="34" spans="1:13" ht="38.25">
      <c r="A34" s="39">
        <v>26</v>
      </c>
      <c r="B34" s="40" t="s">
        <v>25</v>
      </c>
      <c r="C34" s="41" t="s">
        <v>24</v>
      </c>
      <c r="D34" s="44" t="s">
        <v>396</v>
      </c>
      <c r="E34" s="44" t="s">
        <v>388</v>
      </c>
      <c r="F34" s="44" t="s">
        <v>397</v>
      </c>
      <c r="G34" s="45" t="s">
        <v>367</v>
      </c>
      <c r="H34" s="45">
        <v>1</v>
      </c>
      <c r="I34" s="45"/>
      <c r="J34" s="44">
        <v>35</v>
      </c>
      <c r="K34" s="44" t="s">
        <v>49</v>
      </c>
      <c r="L34" s="44" t="s">
        <v>50</v>
      </c>
      <c r="M34" s="44" t="s">
        <v>51</v>
      </c>
    </row>
    <row r="35" spans="1:13" ht="38.25">
      <c r="A35" s="39">
        <v>27</v>
      </c>
      <c r="B35" s="40" t="s">
        <v>25</v>
      </c>
      <c r="C35" s="41" t="s">
        <v>24</v>
      </c>
      <c r="D35" s="44" t="s">
        <v>398</v>
      </c>
      <c r="E35" s="44" t="s">
        <v>399</v>
      </c>
      <c r="F35" s="44" t="s">
        <v>400</v>
      </c>
      <c r="G35" s="45" t="s">
        <v>342</v>
      </c>
      <c r="H35" s="45">
        <v>0</v>
      </c>
      <c r="I35" s="45"/>
      <c r="J35" s="44">
        <v>35</v>
      </c>
      <c r="K35" s="44" t="s">
        <v>30</v>
      </c>
      <c r="L35" s="44" t="s">
        <v>31</v>
      </c>
      <c r="M35" s="44" t="s">
        <v>32</v>
      </c>
    </row>
    <row r="36" spans="1:13" ht="38.25">
      <c r="A36" s="39">
        <v>28</v>
      </c>
      <c r="B36" s="40" t="s">
        <v>25</v>
      </c>
      <c r="C36" s="41" t="s">
        <v>24</v>
      </c>
      <c r="D36" s="44" t="s">
        <v>401</v>
      </c>
      <c r="E36" s="44" t="s">
        <v>402</v>
      </c>
      <c r="F36" s="44" t="s">
        <v>107</v>
      </c>
      <c r="G36" s="45" t="s">
        <v>342</v>
      </c>
      <c r="H36" s="45">
        <v>0</v>
      </c>
      <c r="I36" s="45"/>
      <c r="J36" s="44">
        <v>35</v>
      </c>
      <c r="K36" s="44" t="s">
        <v>343</v>
      </c>
      <c r="L36" s="44" t="s">
        <v>31</v>
      </c>
      <c r="M36" s="44" t="s">
        <v>32</v>
      </c>
    </row>
    <row r="37" spans="1:13" ht="38.25">
      <c r="A37" s="39">
        <v>29</v>
      </c>
      <c r="B37" s="40" t="s">
        <v>25</v>
      </c>
      <c r="C37" s="41" t="s">
        <v>24</v>
      </c>
      <c r="D37" s="44" t="s">
        <v>403</v>
      </c>
      <c r="E37" s="44" t="s">
        <v>404</v>
      </c>
      <c r="F37" s="44" t="s">
        <v>405</v>
      </c>
      <c r="G37" s="45" t="s">
        <v>367</v>
      </c>
      <c r="H37" s="45">
        <v>0</v>
      </c>
      <c r="I37" s="45"/>
      <c r="J37" s="44">
        <v>35</v>
      </c>
      <c r="K37" s="44" t="s">
        <v>49</v>
      </c>
      <c r="L37" s="44" t="s">
        <v>50</v>
      </c>
      <c r="M37" s="44" t="s">
        <v>51</v>
      </c>
    </row>
    <row r="38" spans="1:13" ht="38.25">
      <c r="A38" s="48">
        <v>30</v>
      </c>
      <c r="B38" s="40" t="s">
        <v>25</v>
      </c>
      <c r="C38" s="41" t="s">
        <v>24</v>
      </c>
      <c r="D38" s="69" t="s">
        <v>512</v>
      </c>
      <c r="E38" s="69" t="s">
        <v>513</v>
      </c>
      <c r="F38" s="69" t="s">
        <v>214</v>
      </c>
      <c r="G38" s="48" t="s">
        <v>384</v>
      </c>
      <c r="H38" s="48">
        <v>0</v>
      </c>
      <c r="I38" s="48"/>
      <c r="J38" s="49">
        <v>35</v>
      </c>
      <c r="K38" s="49" t="s">
        <v>349</v>
      </c>
      <c r="L38" s="49" t="s">
        <v>121</v>
      </c>
      <c r="M38" s="49" t="s">
        <v>122</v>
      </c>
    </row>
    <row r="39" spans="1:13" ht="15">
      <c r="A39" s="78" t="s">
        <v>15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1:9" ht="15">
      <c r="A40" s="79" t="s">
        <v>16</v>
      </c>
      <c r="B40" s="79"/>
      <c r="C40" s="79"/>
      <c r="G40" s="13"/>
      <c r="H40" s="13"/>
      <c r="I40" s="13"/>
    </row>
    <row r="41" spans="1:9" ht="15">
      <c r="A41" s="79"/>
      <c r="B41" s="79"/>
      <c r="C41" s="79"/>
      <c r="G41" s="13"/>
      <c r="H41" s="13"/>
      <c r="I41" s="13"/>
    </row>
    <row r="42" spans="1:9" ht="15">
      <c r="A42" s="79"/>
      <c r="B42" s="79"/>
      <c r="C42" s="79"/>
      <c r="G42" s="13"/>
      <c r="H42" s="13"/>
      <c r="I42" s="13"/>
    </row>
    <row r="43" spans="1:9" ht="15">
      <c r="A43" s="79"/>
      <c r="B43" s="79"/>
      <c r="C43" s="79"/>
      <c r="G43" s="13"/>
      <c r="H43" s="13"/>
      <c r="I43" s="13"/>
    </row>
  </sheetData>
  <sheetProtection/>
  <mergeCells count="11">
    <mergeCell ref="A40:C43"/>
    <mergeCell ref="A6:B6"/>
    <mergeCell ref="D7:I7"/>
    <mergeCell ref="K7:M7"/>
    <mergeCell ref="A5:B5"/>
    <mergeCell ref="A1:M1"/>
    <mergeCell ref="A3:B3"/>
    <mergeCell ref="C3:D3"/>
    <mergeCell ref="A4:B4"/>
    <mergeCell ref="C4:D4"/>
    <mergeCell ref="A39:M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9" sqref="A9:M12"/>
    </sheetView>
  </sheetViews>
  <sheetFormatPr defaultColWidth="9.140625" defaultRowHeight="15"/>
  <cols>
    <col min="2" max="2" width="14.7109375" style="0" customWidth="1"/>
    <col min="3" max="3" width="30.7109375" style="0" customWidth="1"/>
    <col min="4" max="4" width="17.8515625" style="0" customWidth="1"/>
    <col min="5" max="5" width="16.8515625" style="0" hidden="1" customWidth="1"/>
    <col min="6" max="6" width="16.00390625" style="0" hidden="1" customWidth="1"/>
    <col min="7" max="7" width="5.7109375" style="0" customWidth="1"/>
    <col min="9" max="9" width="15.00390625" style="0" customWidth="1"/>
    <col min="11" max="11" width="18.140625" style="0" customWidth="1"/>
    <col min="12" max="12" width="15.57421875" style="0" customWidth="1"/>
    <col min="13" max="13" width="17.421875" style="0" customWidth="1"/>
  </cols>
  <sheetData>
    <row r="1" spans="1:13" ht="15">
      <c r="A1" s="74" t="s">
        <v>406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70" t="s">
        <v>0</v>
      </c>
      <c r="B3" s="70"/>
      <c r="C3" s="71" t="s">
        <v>18</v>
      </c>
      <c r="D3" s="73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70" t="s">
        <v>1</v>
      </c>
      <c r="B4" s="70"/>
      <c r="C4" s="71"/>
      <c r="D4" s="73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70" t="s">
        <v>2</v>
      </c>
      <c r="B5" s="70"/>
      <c r="C5" s="3">
        <v>10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70" t="s">
        <v>20</v>
      </c>
      <c r="B6" s="70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71" t="s">
        <v>17</v>
      </c>
      <c r="E7" s="72"/>
      <c r="F7" s="72"/>
      <c r="G7" s="72"/>
      <c r="H7" s="72"/>
      <c r="I7" s="73"/>
      <c r="J7" s="2"/>
      <c r="K7" s="71" t="s">
        <v>21</v>
      </c>
      <c r="L7" s="72"/>
      <c r="M7" s="73"/>
    </row>
    <row r="8" spans="1:13" ht="123.75">
      <c r="A8" s="55" t="s">
        <v>3</v>
      </c>
      <c r="B8" s="56" t="s">
        <v>4</v>
      </c>
      <c r="C8" s="56" t="s">
        <v>5</v>
      </c>
      <c r="D8" s="56" t="s">
        <v>6</v>
      </c>
      <c r="E8" s="56" t="s">
        <v>7</v>
      </c>
      <c r="F8" s="56" t="s">
        <v>8</v>
      </c>
      <c r="G8" s="55" t="s">
        <v>2</v>
      </c>
      <c r="H8" s="55" t="s">
        <v>9</v>
      </c>
      <c r="I8" s="55" t="s">
        <v>10</v>
      </c>
      <c r="J8" s="56" t="s">
        <v>11</v>
      </c>
      <c r="K8" s="57" t="s">
        <v>12</v>
      </c>
      <c r="L8" s="57" t="s">
        <v>13</v>
      </c>
      <c r="M8" s="7" t="s">
        <v>14</v>
      </c>
    </row>
    <row r="9" spans="1:13" ht="39.75" customHeight="1">
      <c r="A9" s="17">
        <v>1</v>
      </c>
      <c r="B9" s="40" t="s">
        <v>25</v>
      </c>
      <c r="C9" s="41" t="s">
        <v>24</v>
      </c>
      <c r="D9" s="15" t="s">
        <v>412</v>
      </c>
      <c r="E9" s="15" t="s">
        <v>164</v>
      </c>
      <c r="F9" s="58" t="s">
        <v>413</v>
      </c>
      <c r="G9" s="58" t="s">
        <v>407</v>
      </c>
      <c r="H9" s="59">
        <v>28</v>
      </c>
      <c r="I9" s="17" t="s">
        <v>275</v>
      </c>
      <c r="J9" s="17">
        <v>35</v>
      </c>
      <c r="K9" s="16" t="s">
        <v>410</v>
      </c>
      <c r="L9" s="16" t="s">
        <v>411</v>
      </c>
      <c r="M9" s="16" t="s">
        <v>222</v>
      </c>
    </row>
    <row r="10" spans="1:13" ht="39.75" customHeight="1">
      <c r="A10" s="17">
        <v>2</v>
      </c>
      <c r="B10" s="40" t="s">
        <v>25</v>
      </c>
      <c r="C10" s="41" t="s">
        <v>24</v>
      </c>
      <c r="D10" s="58" t="s">
        <v>414</v>
      </c>
      <c r="E10" s="58" t="s">
        <v>415</v>
      </c>
      <c r="F10" s="58" t="s">
        <v>416</v>
      </c>
      <c r="G10" s="58" t="s">
        <v>407</v>
      </c>
      <c r="H10" s="59">
        <v>21</v>
      </c>
      <c r="I10" s="20" t="s">
        <v>281</v>
      </c>
      <c r="J10" s="17">
        <v>35</v>
      </c>
      <c r="K10" s="16" t="s">
        <v>410</v>
      </c>
      <c r="L10" s="16" t="s">
        <v>411</v>
      </c>
      <c r="M10" s="16" t="s">
        <v>222</v>
      </c>
    </row>
    <row r="11" spans="1:13" ht="39.75" customHeight="1">
      <c r="A11" s="17">
        <v>3</v>
      </c>
      <c r="B11" s="40" t="s">
        <v>25</v>
      </c>
      <c r="C11" s="41" t="s">
        <v>24</v>
      </c>
      <c r="D11" s="58" t="s">
        <v>417</v>
      </c>
      <c r="E11" s="58" t="s">
        <v>418</v>
      </c>
      <c r="F11" s="58" t="s">
        <v>419</v>
      </c>
      <c r="G11" s="58" t="s">
        <v>407</v>
      </c>
      <c r="H11" s="59">
        <v>21</v>
      </c>
      <c r="I11" s="19" t="s">
        <v>281</v>
      </c>
      <c r="J11" s="17">
        <v>35</v>
      </c>
      <c r="K11" s="16" t="s">
        <v>410</v>
      </c>
      <c r="L11" s="16" t="s">
        <v>411</v>
      </c>
      <c r="M11" s="16" t="s">
        <v>222</v>
      </c>
    </row>
    <row r="12" spans="1:13" ht="39.75" customHeight="1">
      <c r="A12" s="17">
        <v>4</v>
      </c>
      <c r="B12" s="40" t="s">
        <v>25</v>
      </c>
      <c r="C12" s="41" t="s">
        <v>24</v>
      </c>
      <c r="D12" s="58" t="s">
        <v>420</v>
      </c>
      <c r="E12" s="58" t="s">
        <v>418</v>
      </c>
      <c r="F12" s="58" t="s">
        <v>119</v>
      </c>
      <c r="G12" s="58" t="s">
        <v>407</v>
      </c>
      <c r="H12" s="59">
        <v>19</v>
      </c>
      <c r="I12" s="60" t="s">
        <v>281</v>
      </c>
      <c r="J12" s="17">
        <v>35</v>
      </c>
      <c r="K12" s="16" t="s">
        <v>410</v>
      </c>
      <c r="L12" s="16" t="s">
        <v>411</v>
      </c>
      <c r="M12" s="16" t="s">
        <v>222</v>
      </c>
    </row>
    <row r="13" spans="1:13" ht="39.75" customHeight="1">
      <c r="A13" s="17">
        <v>5</v>
      </c>
      <c r="B13" s="40" t="s">
        <v>25</v>
      </c>
      <c r="C13" s="41" t="s">
        <v>24</v>
      </c>
      <c r="D13" s="58" t="s">
        <v>421</v>
      </c>
      <c r="E13" s="58" t="s">
        <v>422</v>
      </c>
      <c r="F13" s="58" t="s">
        <v>136</v>
      </c>
      <c r="G13" s="58" t="s">
        <v>407</v>
      </c>
      <c r="H13" s="59">
        <v>18</v>
      </c>
      <c r="I13" s="61"/>
      <c r="J13" s="17">
        <v>35</v>
      </c>
      <c r="K13" s="16" t="s">
        <v>410</v>
      </c>
      <c r="L13" s="16" t="s">
        <v>411</v>
      </c>
      <c r="M13" s="16" t="s">
        <v>222</v>
      </c>
    </row>
    <row r="14" spans="1:13" ht="39.75" customHeight="1">
      <c r="A14" s="17">
        <v>6</v>
      </c>
      <c r="B14" s="40" t="s">
        <v>25</v>
      </c>
      <c r="C14" s="41" t="s">
        <v>24</v>
      </c>
      <c r="D14" s="58" t="s">
        <v>423</v>
      </c>
      <c r="E14" s="58" t="s">
        <v>231</v>
      </c>
      <c r="F14" s="58" t="s">
        <v>241</v>
      </c>
      <c r="G14" s="58" t="s">
        <v>407</v>
      </c>
      <c r="H14" s="59">
        <v>16</v>
      </c>
      <c r="I14" s="62"/>
      <c r="J14" s="17">
        <v>35</v>
      </c>
      <c r="K14" s="16" t="s">
        <v>410</v>
      </c>
      <c r="L14" s="16" t="s">
        <v>411</v>
      </c>
      <c r="M14" s="16" t="s">
        <v>222</v>
      </c>
    </row>
    <row r="15" spans="1:13" ht="39.75" customHeight="1">
      <c r="A15" s="17">
        <v>7</v>
      </c>
      <c r="B15" s="40" t="s">
        <v>25</v>
      </c>
      <c r="C15" s="41" t="s">
        <v>24</v>
      </c>
      <c r="D15" s="58" t="s">
        <v>424</v>
      </c>
      <c r="E15" s="58" t="s">
        <v>216</v>
      </c>
      <c r="F15" s="58" t="s">
        <v>425</v>
      </c>
      <c r="G15" s="58" t="s">
        <v>407</v>
      </c>
      <c r="H15" s="59">
        <v>14</v>
      </c>
      <c r="I15" s="62"/>
      <c r="J15" s="17">
        <v>35</v>
      </c>
      <c r="K15" s="16" t="s">
        <v>410</v>
      </c>
      <c r="L15" s="16" t="s">
        <v>411</v>
      </c>
      <c r="M15" s="16" t="s">
        <v>222</v>
      </c>
    </row>
    <row r="16" spans="1:13" ht="39.75" customHeight="1">
      <c r="A16" s="17">
        <v>8</v>
      </c>
      <c r="B16" s="40" t="s">
        <v>25</v>
      </c>
      <c r="C16" s="41" t="s">
        <v>24</v>
      </c>
      <c r="D16" s="58" t="s">
        <v>426</v>
      </c>
      <c r="E16" s="58" t="s">
        <v>427</v>
      </c>
      <c r="F16" s="58" t="s">
        <v>95</v>
      </c>
      <c r="G16" s="58" t="s">
        <v>407</v>
      </c>
      <c r="H16" s="59">
        <v>14</v>
      </c>
      <c r="I16" s="62"/>
      <c r="J16" s="17">
        <v>35</v>
      </c>
      <c r="K16" s="16" t="s">
        <v>410</v>
      </c>
      <c r="L16" s="16" t="s">
        <v>411</v>
      </c>
      <c r="M16" s="16" t="s">
        <v>222</v>
      </c>
    </row>
    <row r="17" spans="1:13" ht="39.75" customHeight="1">
      <c r="A17" s="17">
        <v>9</v>
      </c>
      <c r="B17" s="40" t="s">
        <v>25</v>
      </c>
      <c r="C17" s="41" t="s">
        <v>24</v>
      </c>
      <c r="D17" s="58" t="s">
        <v>428</v>
      </c>
      <c r="E17" s="58" t="s">
        <v>429</v>
      </c>
      <c r="F17" s="58" t="s">
        <v>325</v>
      </c>
      <c r="G17" s="58" t="s">
        <v>408</v>
      </c>
      <c r="H17" s="59">
        <v>12</v>
      </c>
      <c r="I17" s="62"/>
      <c r="J17" s="17">
        <v>35</v>
      </c>
      <c r="K17" s="16" t="s">
        <v>410</v>
      </c>
      <c r="L17" s="16" t="s">
        <v>411</v>
      </c>
      <c r="M17" s="16" t="s">
        <v>222</v>
      </c>
    </row>
    <row r="18" spans="1:13" ht="39.75" customHeight="1">
      <c r="A18" s="17">
        <v>10</v>
      </c>
      <c r="B18" s="40" t="s">
        <v>25</v>
      </c>
      <c r="C18" s="41" t="s">
        <v>24</v>
      </c>
      <c r="D18" s="58" t="s">
        <v>430</v>
      </c>
      <c r="E18" s="58" t="s">
        <v>431</v>
      </c>
      <c r="F18" s="58" t="s">
        <v>432</v>
      </c>
      <c r="G18" s="58" t="s">
        <v>407</v>
      </c>
      <c r="H18" s="59">
        <v>12</v>
      </c>
      <c r="I18" s="5"/>
      <c r="J18" s="17">
        <v>35</v>
      </c>
      <c r="K18" s="16" t="s">
        <v>410</v>
      </c>
      <c r="L18" s="16" t="s">
        <v>411</v>
      </c>
      <c r="M18" s="16" t="s">
        <v>222</v>
      </c>
    </row>
    <row r="19" spans="1:13" ht="39.75" customHeight="1">
      <c r="A19" s="17">
        <v>11</v>
      </c>
      <c r="B19" s="40" t="s">
        <v>25</v>
      </c>
      <c r="C19" s="41" t="s">
        <v>24</v>
      </c>
      <c r="D19" s="58" t="s">
        <v>433</v>
      </c>
      <c r="E19" s="58" t="s">
        <v>266</v>
      </c>
      <c r="F19" s="58" t="s">
        <v>369</v>
      </c>
      <c r="G19" s="58" t="s">
        <v>408</v>
      </c>
      <c r="H19" s="59">
        <v>10</v>
      </c>
      <c r="I19" s="5"/>
      <c r="J19" s="17">
        <v>35</v>
      </c>
      <c r="K19" s="16" t="s">
        <v>410</v>
      </c>
      <c r="L19" s="16" t="s">
        <v>411</v>
      </c>
      <c r="M19" s="16" t="s">
        <v>222</v>
      </c>
    </row>
    <row r="20" spans="1:13" ht="39.75" customHeight="1">
      <c r="A20" s="17">
        <v>12</v>
      </c>
      <c r="B20" s="40" t="s">
        <v>25</v>
      </c>
      <c r="C20" s="41" t="s">
        <v>24</v>
      </c>
      <c r="D20" s="58" t="s">
        <v>434</v>
      </c>
      <c r="E20" s="58" t="s">
        <v>435</v>
      </c>
      <c r="F20" s="58" t="s">
        <v>436</v>
      </c>
      <c r="G20" s="58" t="s">
        <v>409</v>
      </c>
      <c r="H20" s="59">
        <v>10</v>
      </c>
      <c r="I20" s="5"/>
      <c r="J20" s="17">
        <v>35</v>
      </c>
      <c r="K20" s="16" t="s">
        <v>410</v>
      </c>
      <c r="L20" s="16" t="s">
        <v>411</v>
      </c>
      <c r="M20" s="16" t="s">
        <v>222</v>
      </c>
    </row>
    <row r="21" spans="1:13" ht="39.75" customHeight="1">
      <c r="A21" s="17">
        <v>13</v>
      </c>
      <c r="B21" s="40" t="s">
        <v>25</v>
      </c>
      <c r="C21" s="41" t="s">
        <v>24</v>
      </c>
      <c r="D21" s="58" t="s">
        <v>437</v>
      </c>
      <c r="E21" s="58" t="s">
        <v>252</v>
      </c>
      <c r="F21" s="58" t="s">
        <v>188</v>
      </c>
      <c r="G21" s="58" t="s">
        <v>408</v>
      </c>
      <c r="H21" s="59">
        <v>7</v>
      </c>
      <c r="I21" s="5"/>
      <c r="J21" s="17">
        <v>35</v>
      </c>
      <c r="K21" s="16" t="s">
        <v>410</v>
      </c>
      <c r="L21" s="16" t="s">
        <v>411</v>
      </c>
      <c r="M21" s="16" t="s">
        <v>222</v>
      </c>
    </row>
    <row r="22" spans="1:13" ht="39.75" customHeight="1">
      <c r="A22" s="17">
        <v>14</v>
      </c>
      <c r="B22" s="40" t="s">
        <v>25</v>
      </c>
      <c r="C22" s="41" t="s">
        <v>24</v>
      </c>
      <c r="D22" s="58" t="s">
        <v>438</v>
      </c>
      <c r="E22" s="58" t="s">
        <v>439</v>
      </c>
      <c r="F22" s="58" t="s">
        <v>119</v>
      </c>
      <c r="G22" s="58" t="s">
        <v>408</v>
      </c>
      <c r="H22" s="59">
        <v>7</v>
      </c>
      <c r="I22" s="5"/>
      <c r="J22" s="17">
        <v>35</v>
      </c>
      <c r="K22" s="16" t="s">
        <v>410</v>
      </c>
      <c r="L22" s="16" t="s">
        <v>411</v>
      </c>
      <c r="M22" s="16" t="s">
        <v>222</v>
      </c>
    </row>
    <row r="23" spans="1:13" ht="39.75" customHeight="1">
      <c r="A23" s="17">
        <v>15</v>
      </c>
      <c r="B23" s="40" t="s">
        <v>25</v>
      </c>
      <c r="C23" s="41" t="s">
        <v>24</v>
      </c>
      <c r="D23" s="58" t="s">
        <v>440</v>
      </c>
      <c r="E23" s="58" t="s">
        <v>206</v>
      </c>
      <c r="F23" s="58" t="s">
        <v>441</v>
      </c>
      <c r="G23" s="58" t="s">
        <v>408</v>
      </c>
      <c r="H23" s="59">
        <v>7</v>
      </c>
      <c r="I23" s="5"/>
      <c r="J23" s="17">
        <v>35</v>
      </c>
      <c r="K23" s="16" t="s">
        <v>410</v>
      </c>
      <c r="L23" s="16" t="s">
        <v>411</v>
      </c>
      <c r="M23" s="16" t="s">
        <v>222</v>
      </c>
    </row>
    <row r="24" spans="1:13" ht="39.75" customHeight="1">
      <c r="A24" s="17">
        <v>16</v>
      </c>
      <c r="B24" s="40" t="s">
        <v>25</v>
      </c>
      <c r="C24" s="41" t="s">
        <v>24</v>
      </c>
      <c r="D24" s="58" t="s">
        <v>442</v>
      </c>
      <c r="E24" s="58" t="s">
        <v>443</v>
      </c>
      <c r="F24" s="58" t="s">
        <v>444</v>
      </c>
      <c r="G24" s="58" t="s">
        <v>407</v>
      </c>
      <c r="H24" s="59">
        <v>7</v>
      </c>
      <c r="I24" s="5"/>
      <c r="J24" s="17">
        <v>35</v>
      </c>
      <c r="K24" s="16" t="s">
        <v>410</v>
      </c>
      <c r="L24" s="16" t="s">
        <v>411</v>
      </c>
      <c r="M24" s="16" t="s">
        <v>222</v>
      </c>
    </row>
    <row r="25" spans="1:13" ht="39.75" customHeight="1">
      <c r="A25" s="17">
        <v>17</v>
      </c>
      <c r="B25" s="40" t="s">
        <v>25</v>
      </c>
      <c r="C25" s="41" t="s">
        <v>24</v>
      </c>
      <c r="D25" s="58" t="s">
        <v>445</v>
      </c>
      <c r="E25" s="58" t="s">
        <v>446</v>
      </c>
      <c r="F25" s="58" t="s">
        <v>32</v>
      </c>
      <c r="G25" s="58" t="s">
        <v>409</v>
      </c>
      <c r="H25" s="59">
        <v>7</v>
      </c>
      <c r="I25" s="5"/>
      <c r="J25" s="17">
        <v>35</v>
      </c>
      <c r="K25" s="54" t="s">
        <v>30</v>
      </c>
      <c r="L25" s="54" t="s">
        <v>31</v>
      </c>
      <c r="M25" s="54" t="s">
        <v>32</v>
      </c>
    </row>
    <row r="26" spans="1:13" ht="39.75" customHeight="1">
      <c r="A26" s="17">
        <v>18</v>
      </c>
      <c r="B26" s="40" t="s">
        <v>25</v>
      </c>
      <c r="C26" s="41" t="s">
        <v>24</v>
      </c>
      <c r="D26" s="58" t="s">
        <v>447</v>
      </c>
      <c r="E26" s="58" t="s">
        <v>448</v>
      </c>
      <c r="F26" s="58" t="s">
        <v>449</v>
      </c>
      <c r="G26" s="58" t="s">
        <v>408</v>
      </c>
      <c r="H26" s="59">
        <v>7</v>
      </c>
      <c r="I26" s="5"/>
      <c r="J26" s="17">
        <v>35</v>
      </c>
      <c r="K26" s="16" t="s">
        <v>410</v>
      </c>
      <c r="L26" s="16" t="s">
        <v>411</v>
      </c>
      <c r="M26" s="16" t="s">
        <v>222</v>
      </c>
    </row>
    <row r="27" spans="1:13" ht="39.75" customHeight="1">
      <c r="A27" s="17">
        <v>19</v>
      </c>
      <c r="B27" s="40" t="s">
        <v>25</v>
      </c>
      <c r="C27" s="41" t="s">
        <v>24</v>
      </c>
      <c r="D27" s="58" t="s">
        <v>450</v>
      </c>
      <c r="E27" s="58" t="s">
        <v>451</v>
      </c>
      <c r="F27" s="58" t="s">
        <v>449</v>
      </c>
      <c r="G27" s="58" t="s">
        <v>407</v>
      </c>
      <c r="H27" s="59">
        <v>7</v>
      </c>
      <c r="I27" s="5"/>
      <c r="J27" s="17">
        <v>35</v>
      </c>
      <c r="K27" s="16" t="s">
        <v>410</v>
      </c>
      <c r="L27" s="16" t="s">
        <v>411</v>
      </c>
      <c r="M27" s="16" t="s">
        <v>222</v>
      </c>
    </row>
    <row r="28" spans="1:13" ht="39.75" customHeight="1">
      <c r="A28" s="17">
        <v>20</v>
      </c>
      <c r="B28" s="40" t="s">
        <v>25</v>
      </c>
      <c r="C28" s="41" t="s">
        <v>24</v>
      </c>
      <c r="D28" s="58" t="s">
        <v>452</v>
      </c>
      <c r="E28" s="58" t="s">
        <v>245</v>
      </c>
      <c r="F28" s="58" t="s">
        <v>81</v>
      </c>
      <c r="G28" s="58" t="s">
        <v>408</v>
      </c>
      <c r="H28" s="59">
        <v>7</v>
      </c>
      <c r="I28" s="5"/>
      <c r="J28" s="17">
        <v>35</v>
      </c>
      <c r="K28" s="16" t="s">
        <v>410</v>
      </c>
      <c r="L28" s="16" t="s">
        <v>411</v>
      </c>
      <c r="M28" s="16" t="s">
        <v>222</v>
      </c>
    </row>
    <row r="29" spans="1:13" ht="39.75" customHeight="1">
      <c r="A29" s="17">
        <v>21</v>
      </c>
      <c r="B29" s="40" t="s">
        <v>25</v>
      </c>
      <c r="C29" s="41" t="s">
        <v>24</v>
      </c>
      <c r="D29" s="58" t="s">
        <v>453</v>
      </c>
      <c r="E29" s="58" t="s">
        <v>454</v>
      </c>
      <c r="F29" s="58" t="s">
        <v>331</v>
      </c>
      <c r="G29" s="58" t="s">
        <v>408</v>
      </c>
      <c r="H29" s="59">
        <v>7</v>
      </c>
      <c r="I29" s="5"/>
      <c r="J29" s="17">
        <v>35</v>
      </c>
      <c r="K29" s="16" t="s">
        <v>410</v>
      </c>
      <c r="L29" s="16" t="s">
        <v>411</v>
      </c>
      <c r="M29" s="16" t="s">
        <v>222</v>
      </c>
    </row>
    <row r="30" spans="1:13" ht="39.75" customHeight="1">
      <c r="A30" s="17">
        <v>22</v>
      </c>
      <c r="B30" s="40" t="s">
        <v>25</v>
      </c>
      <c r="C30" s="41" t="s">
        <v>24</v>
      </c>
      <c r="D30" s="58" t="s">
        <v>455</v>
      </c>
      <c r="E30" s="58" t="s">
        <v>456</v>
      </c>
      <c r="F30" s="58" t="s">
        <v>143</v>
      </c>
      <c r="G30" s="58" t="s">
        <v>409</v>
      </c>
      <c r="H30" s="59">
        <v>7</v>
      </c>
      <c r="I30" s="5"/>
      <c r="J30" s="17">
        <v>35</v>
      </c>
      <c r="K30" s="54" t="s">
        <v>30</v>
      </c>
      <c r="L30" s="54" t="s">
        <v>31</v>
      </c>
      <c r="M30" s="54" t="s">
        <v>32</v>
      </c>
    </row>
    <row r="31" spans="1:13" ht="39.75" customHeight="1">
      <c r="A31" s="17">
        <v>23</v>
      </c>
      <c r="B31" s="40" t="s">
        <v>25</v>
      </c>
      <c r="C31" s="41" t="s">
        <v>24</v>
      </c>
      <c r="D31" s="58" t="s">
        <v>457</v>
      </c>
      <c r="E31" s="58" t="s">
        <v>71</v>
      </c>
      <c r="F31" s="58" t="s">
        <v>458</v>
      </c>
      <c r="G31" s="58" t="s">
        <v>407</v>
      </c>
      <c r="H31" s="59">
        <v>7</v>
      </c>
      <c r="I31" s="5"/>
      <c r="J31" s="17">
        <v>35</v>
      </c>
      <c r="K31" s="16" t="s">
        <v>410</v>
      </c>
      <c r="L31" s="16" t="s">
        <v>411</v>
      </c>
      <c r="M31" s="16" t="s">
        <v>222</v>
      </c>
    </row>
    <row r="32" spans="1:13" ht="39.75" customHeight="1">
      <c r="A32" s="17">
        <v>24</v>
      </c>
      <c r="B32" s="40" t="s">
        <v>25</v>
      </c>
      <c r="C32" s="41" t="s">
        <v>24</v>
      </c>
      <c r="D32" s="58" t="s">
        <v>459</v>
      </c>
      <c r="E32" s="58" t="s">
        <v>439</v>
      </c>
      <c r="F32" s="58" t="s">
        <v>397</v>
      </c>
      <c r="G32" s="58" t="s">
        <v>408</v>
      </c>
      <c r="H32" s="59">
        <v>7</v>
      </c>
      <c r="I32" s="5"/>
      <c r="J32" s="17">
        <v>35</v>
      </c>
      <c r="K32" s="16" t="s">
        <v>410</v>
      </c>
      <c r="L32" s="16" t="s">
        <v>411</v>
      </c>
      <c r="M32" s="16" t="s">
        <v>222</v>
      </c>
    </row>
    <row r="33" spans="1:13" ht="39.75" customHeight="1">
      <c r="A33" s="17">
        <v>25</v>
      </c>
      <c r="B33" s="40" t="s">
        <v>25</v>
      </c>
      <c r="C33" s="41" t="s">
        <v>24</v>
      </c>
      <c r="D33" s="58" t="s">
        <v>460</v>
      </c>
      <c r="E33" s="58" t="s">
        <v>202</v>
      </c>
      <c r="F33" s="58" t="s">
        <v>92</v>
      </c>
      <c r="G33" s="58" t="s">
        <v>408</v>
      </c>
      <c r="H33" s="59">
        <v>1</v>
      </c>
      <c r="I33" s="5"/>
      <c r="J33" s="17">
        <v>35</v>
      </c>
      <c r="K33" s="16" t="s">
        <v>410</v>
      </c>
      <c r="L33" s="16" t="s">
        <v>411</v>
      </c>
      <c r="M33" s="16" t="s">
        <v>222</v>
      </c>
    </row>
    <row r="34" spans="1:13" ht="39.75" customHeight="1">
      <c r="A34" s="17">
        <v>26</v>
      </c>
      <c r="B34" s="40" t="s">
        <v>25</v>
      </c>
      <c r="C34" s="41" t="s">
        <v>24</v>
      </c>
      <c r="D34" s="58" t="s">
        <v>461</v>
      </c>
      <c r="E34" s="58" t="s">
        <v>439</v>
      </c>
      <c r="F34" s="58" t="s">
        <v>462</v>
      </c>
      <c r="G34" s="58" t="s">
        <v>407</v>
      </c>
      <c r="H34" s="59">
        <v>1</v>
      </c>
      <c r="I34" s="5"/>
      <c r="J34" s="17">
        <v>35</v>
      </c>
      <c r="K34" s="16" t="s">
        <v>410</v>
      </c>
      <c r="L34" s="16" t="s">
        <v>411</v>
      </c>
      <c r="M34" s="16" t="s">
        <v>222</v>
      </c>
    </row>
    <row r="35" spans="1:13" ht="39.75" customHeight="1">
      <c r="A35" s="17">
        <v>27</v>
      </c>
      <c r="B35" s="40" t="s">
        <v>25</v>
      </c>
      <c r="C35" s="41" t="s">
        <v>24</v>
      </c>
      <c r="D35" s="58" t="s">
        <v>463</v>
      </c>
      <c r="E35" s="58" t="s">
        <v>464</v>
      </c>
      <c r="F35" s="58" t="s">
        <v>83</v>
      </c>
      <c r="G35" s="58" t="s">
        <v>408</v>
      </c>
      <c r="H35" s="59">
        <v>1</v>
      </c>
      <c r="I35" s="5"/>
      <c r="J35" s="17">
        <v>35</v>
      </c>
      <c r="K35" s="16" t="s">
        <v>410</v>
      </c>
      <c r="L35" s="16" t="s">
        <v>411</v>
      </c>
      <c r="M35" s="16" t="s">
        <v>222</v>
      </c>
    </row>
    <row r="36" spans="1:2" ht="15">
      <c r="A36" s="31" t="s">
        <v>15</v>
      </c>
      <c r="B36" s="31"/>
    </row>
    <row r="37" spans="1:2" ht="25.5" customHeight="1">
      <c r="A37" s="80" t="s">
        <v>16</v>
      </c>
      <c r="B37" s="80"/>
    </row>
    <row r="38" spans="1:2" ht="15">
      <c r="A38" s="80"/>
      <c r="B38" s="80"/>
    </row>
    <row r="39" spans="1:2" ht="15">
      <c r="A39" s="80"/>
      <c r="B39" s="80"/>
    </row>
  </sheetData>
  <sheetProtection/>
  <mergeCells count="10">
    <mergeCell ref="A1:M1"/>
    <mergeCell ref="A3:B3"/>
    <mergeCell ref="C3:D3"/>
    <mergeCell ref="A4:B4"/>
    <mergeCell ref="C4:D4"/>
    <mergeCell ref="A37:B39"/>
    <mergeCell ref="A6:B6"/>
    <mergeCell ref="D7:I7"/>
    <mergeCell ref="K7:M7"/>
    <mergeCell ref="A5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D12" sqref="D12:H12"/>
    </sheetView>
  </sheetViews>
  <sheetFormatPr defaultColWidth="9.140625" defaultRowHeight="15"/>
  <cols>
    <col min="1" max="1" width="6.7109375" style="0" customWidth="1"/>
    <col min="2" max="2" width="15.00390625" style="0" customWidth="1"/>
    <col min="3" max="3" width="26.8515625" style="0" customWidth="1"/>
    <col min="4" max="4" width="15.57421875" style="0" customWidth="1"/>
    <col min="5" max="5" width="12.421875" style="0" hidden="1" customWidth="1"/>
    <col min="6" max="6" width="0.13671875" style="0" customWidth="1"/>
    <col min="7" max="8" width="6.7109375" style="0" customWidth="1"/>
    <col min="9" max="9" width="17.28125" style="0" customWidth="1"/>
    <col min="10" max="10" width="7.7109375" style="0" customWidth="1"/>
    <col min="11" max="11" width="14.140625" style="0" customWidth="1"/>
    <col min="12" max="12" width="11.28125" style="0" customWidth="1"/>
    <col min="13" max="13" width="17.140625" style="0" customWidth="1"/>
  </cols>
  <sheetData>
    <row r="1" spans="1:13" ht="15">
      <c r="A1" s="74" t="s">
        <v>406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70" t="s">
        <v>0</v>
      </c>
      <c r="B3" s="70"/>
      <c r="C3" s="71" t="s">
        <v>18</v>
      </c>
      <c r="D3" s="73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70" t="s">
        <v>1</v>
      </c>
      <c r="B4" s="70"/>
      <c r="C4" s="71"/>
      <c r="D4" s="73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70" t="s">
        <v>2</v>
      </c>
      <c r="B5" s="70"/>
      <c r="C5" s="3">
        <v>11</v>
      </c>
      <c r="D5" s="2"/>
      <c r="E5" s="2"/>
      <c r="F5" s="2"/>
      <c r="G5" s="11"/>
      <c r="H5" s="11"/>
      <c r="I5" s="11"/>
      <c r="J5" s="2"/>
      <c r="K5" s="2"/>
      <c r="L5" s="5"/>
      <c r="M5" s="5"/>
    </row>
    <row r="6" spans="1:13" ht="15">
      <c r="A6" s="70" t="s">
        <v>20</v>
      </c>
      <c r="B6" s="70"/>
      <c r="C6" s="3"/>
      <c r="D6" s="2"/>
      <c r="E6" s="2"/>
      <c r="F6" s="2"/>
      <c r="G6" s="11"/>
      <c r="H6" s="11"/>
      <c r="I6" s="11"/>
      <c r="J6" s="2"/>
      <c r="K6" s="2"/>
      <c r="L6" s="5"/>
      <c r="M6" s="6"/>
    </row>
    <row r="7" spans="1:13" ht="15">
      <c r="A7" s="11"/>
      <c r="B7" s="2"/>
      <c r="C7" s="2"/>
      <c r="D7" s="71" t="s">
        <v>17</v>
      </c>
      <c r="E7" s="72"/>
      <c r="F7" s="72"/>
      <c r="G7" s="72"/>
      <c r="H7" s="72"/>
      <c r="I7" s="73"/>
      <c r="J7" s="2"/>
      <c r="K7" s="71" t="s">
        <v>21</v>
      </c>
      <c r="L7" s="72"/>
      <c r="M7" s="73"/>
    </row>
    <row r="8" spans="1:13" ht="156" thickBot="1">
      <c r="A8" s="10" t="s">
        <v>3</v>
      </c>
      <c r="B8" s="1" t="s">
        <v>4</v>
      </c>
      <c r="C8" s="1" t="s">
        <v>5</v>
      </c>
      <c r="D8" s="56" t="s">
        <v>6</v>
      </c>
      <c r="E8" s="56" t="s">
        <v>7</v>
      </c>
      <c r="F8" s="56" t="s">
        <v>8</v>
      </c>
      <c r="G8" s="55" t="s">
        <v>2</v>
      </c>
      <c r="H8" s="55" t="s">
        <v>9</v>
      </c>
      <c r="I8" s="55" t="s">
        <v>10</v>
      </c>
      <c r="J8" s="56" t="s">
        <v>11</v>
      </c>
      <c r="K8" s="57" t="s">
        <v>12</v>
      </c>
      <c r="L8" s="57" t="s">
        <v>13</v>
      </c>
      <c r="M8" s="7" t="s">
        <v>14</v>
      </c>
    </row>
    <row r="9" spans="1:13" ht="39" thickBot="1">
      <c r="A9" s="17">
        <v>1</v>
      </c>
      <c r="B9" s="40" t="s">
        <v>25</v>
      </c>
      <c r="C9" s="63" t="s">
        <v>24</v>
      </c>
      <c r="D9" s="58" t="s">
        <v>468</v>
      </c>
      <c r="E9" s="15" t="s">
        <v>469</v>
      </c>
      <c r="F9" s="15" t="s">
        <v>119</v>
      </c>
      <c r="G9" s="50" t="s">
        <v>465</v>
      </c>
      <c r="H9" s="52">
        <v>29</v>
      </c>
      <c r="I9" s="17" t="s">
        <v>275</v>
      </c>
      <c r="J9" s="17">
        <v>35</v>
      </c>
      <c r="K9" s="16" t="s">
        <v>410</v>
      </c>
      <c r="L9" s="16" t="s">
        <v>411</v>
      </c>
      <c r="M9" s="16" t="s">
        <v>222</v>
      </c>
    </row>
    <row r="10" spans="1:13" ht="39" thickBot="1">
      <c r="A10" s="17">
        <v>2</v>
      </c>
      <c r="B10" s="40" t="s">
        <v>25</v>
      </c>
      <c r="C10" s="63" t="s">
        <v>24</v>
      </c>
      <c r="D10" s="58" t="s">
        <v>470</v>
      </c>
      <c r="E10" s="16" t="s">
        <v>471</v>
      </c>
      <c r="F10" s="16" t="s">
        <v>119</v>
      </c>
      <c r="G10" s="51" t="s">
        <v>465</v>
      </c>
      <c r="H10" s="53">
        <v>24</v>
      </c>
      <c r="I10" s="20" t="s">
        <v>281</v>
      </c>
      <c r="J10" s="17">
        <v>35</v>
      </c>
      <c r="K10" s="16" t="s">
        <v>410</v>
      </c>
      <c r="L10" s="16" t="s">
        <v>411</v>
      </c>
      <c r="M10" s="16" t="s">
        <v>222</v>
      </c>
    </row>
    <row r="11" spans="1:13" ht="39" thickBot="1">
      <c r="A11" s="17">
        <v>3</v>
      </c>
      <c r="B11" s="40" t="s">
        <v>25</v>
      </c>
      <c r="C11" s="63" t="s">
        <v>24</v>
      </c>
      <c r="D11" s="58" t="s">
        <v>472</v>
      </c>
      <c r="E11" s="16" t="s">
        <v>216</v>
      </c>
      <c r="F11" s="16" t="s">
        <v>369</v>
      </c>
      <c r="G11" s="51" t="s">
        <v>465</v>
      </c>
      <c r="H11" s="53">
        <v>19</v>
      </c>
      <c r="I11" s="19" t="s">
        <v>281</v>
      </c>
      <c r="J11" s="17">
        <v>35</v>
      </c>
      <c r="K11" s="16" t="s">
        <v>410</v>
      </c>
      <c r="L11" s="16" t="s">
        <v>411</v>
      </c>
      <c r="M11" s="16" t="s">
        <v>222</v>
      </c>
    </row>
    <row r="12" spans="1:13" ht="39" thickBot="1">
      <c r="A12" s="17">
        <v>4</v>
      </c>
      <c r="B12" s="40" t="s">
        <v>25</v>
      </c>
      <c r="C12" s="63" t="s">
        <v>24</v>
      </c>
      <c r="D12" s="58" t="s">
        <v>473</v>
      </c>
      <c r="E12" s="64" t="s">
        <v>379</v>
      </c>
      <c r="F12" s="64" t="s">
        <v>474</v>
      </c>
      <c r="G12" s="51" t="s">
        <v>465</v>
      </c>
      <c r="H12" s="53">
        <v>16</v>
      </c>
      <c r="I12" s="19" t="s">
        <v>281</v>
      </c>
      <c r="J12" s="17">
        <v>35</v>
      </c>
      <c r="K12" s="16" t="s">
        <v>410</v>
      </c>
      <c r="L12" s="16" t="s">
        <v>411</v>
      </c>
      <c r="M12" s="16" t="s">
        <v>222</v>
      </c>
    </row>
    <row r="13" spans="1:13" ht="39" thickBot="1">
      <c r="A13" s="17">
        <v>5</v>
      </c>
      <c r="B13" s="40" t="s">
        <v>25</v>
      </c>
      <c r="C13" s="63" t="s">
        <v>24</v>
      </c>
      <c r="D13" s="58" t="s">
        <v>475</v>
      </c>
      <c r="E13" s="65" t="s">
        <v>476</v>
      </c>
      <c r="F13" s="65" t="s">
        <v>81</v>
      </c>
      <c r="G13" s="51" t="s">
        <v>465</v>
      </c>
      <c r="H13" s="53">
        <v>14</v>
      </c>
      <c r="I13" s="61"/>
      <c r="J13" s="17">
        <v>35</v>
      </c>
      <c r="K13" s="16" t="s">
        <v>410</v>
      </c>
      <c r="L13" s="16" t="s">
        <v>411</v>
      </c>
      <c r="M13" s="16" t="s">
        <v>222</v>
      </c>
    </row>
    <row r="14" spans="1:13" ht="42.75" customHeight="1" thickBot="1">
      <c r="A14" s="17">
        <v>6</v>
      </c>
      <c r="B14" s="40" t="s">
        <v>25</v>
      </c>
      <c r="C14" s="63" t="s">
        <v>24</v>
      </c>
      <c r="D14" s="58" t="s">
        <v>477</v>
      </c>
      <c r="E14" s="66" t="s">
        <v>478</v>
      </c>
      <c r="F14" s="66" t="s">
        <v>479</v>
      </c>
      <c r="G14" s="51" t="s">
        <v>465</v>
      </c>
      <c r="H14" s="53">
        <v>14</v>
      </c>
      <c r="I14" s="62"/>
      <c r="J14" s="17">
        <v>35</v>
      </c>
      <c r="K14" s="16" t="s">
        <v>410</v>
      </c>
      <c r="L14" s="16" t="s">
        <v>411</v>
      </c>
      <c r="M14" s="16" t="s">
        <v>222</v>
      </c>
    </row>
    <row r="15" spans="1:13" ht="39" thickBot="1">
      <c r="A15" s="17">
        <v>7</v>
      </c>
      <c r="B15" s="40" t="s">
        <v>25</v>
      </c>
      <c r="C15" s="63" t="s">
        <v>24</v>
      </c>
      <c r="D15" s="58" t="s">
        <v>480</v>
      </c>
      <c r="E15" s="66" t="s">
        <v>481</v>
      </c>
      <c r="F15" s="66" t="s">
        <v>151</v>
      </c>
      <c r="G15" s="51" t="s">
        <v>466</v>
      </c>
      <c r="H15" s="53">
        <v>12</v>
      </c>
      <c r="I15" s="62"/>
      <c r="J15" s="17">
        <v>35</v>
      </c>
      <c r="K15" s="54" t="s">
        <v>49</v>
      </c>
      <c r="L15" s="54" t="s">
        <v>50</v>
      </c>
      <c r="M15" s="54" t="s">
        <v>51</v>
      </c>
    </row>
    <row r="16" spans="1:13" ht="39" thickBot="1">
      <c r="A16" s="17">
        <v>8</v>
      </c>
      <c r="B16" s="40" t="s">
        <v>25</v>
      </c>
      <c r="C16" s="63" t="s">
        <v>24</v>
      </c>
      <c r="D16" s="58" t="s">
        <v>482</v>
      </c>
      <c r="E16" s="66" t="s">
        <v>469</v>
      </c>
      <c r="F16" s="66" t="s">
        <v>41</v>
      </c>
      <c r="G16" s="51" t="s">
        <v>465</v>
      </c>
      <c r="H16" s="53">
        <v>10</v>
      </c>
      <c r="I16" s="62"/>
      <c r="J16" s="17">
        <v>35</v>
      </c>
      <c r="K16" s="16" t="s">
        <v>410</v>
      </c>
      <c r="L16" s="16" t="s">
        <v>411</v>
      </c>
      <c r="M16" s="16" t="s">
        <v>222</v>
      </c>
    </row>
    <row r="17" spans="1:13" ht="39" thickBot="1">
      <c r="A17" s="17">
        <v>9</v>
      </c>
      <c r="B17" s="40" t="s">
        <v>25</v>
      </c>
      <c r="C17" s="63" t="s">
        <v>24</v>
      </c>
      <c r="D17" s="58" t="s">
        <v>483</v>
      </c>
      <c r="E17" s="66" t="s">
        <v>456</v>
      </c>
      <c r="F17" s="66" t="s">
        <v>185</v>
      </c>
      <c r="G17" s="51" t="s">
        <v>465</v>
      </c>
      <c r="H17" s="53">
        <v>10</v>
      </c>
      <c r="I17" s="62"/>
      <c r="J17" s="17">
        <v>35</v>
      </c>
      <c r="K17" s="16" t="s">
        <v>410</v>
      </c>
      <c r="L17" s="16" t="s">
        <v>411</v>
      </c>
      <c r="M17" s="16" t="s">
        <v>222</v>
      </c>
    </row>
    <row r="18" spans="1:13" ht="39" thickBot="1">
      <c r="A18" s="17">
        <v>10</v>
      </c>
      <c r="B18" s="40" t="s">
        <v>25</v>
      </c>
      <c r="C18" s="63" t="s">
        <v>24</v>
      </c>
      <c r="D18" s="58" t="s">
        <v>484</v>
      </c>
      <c r="E18" s="66" t="s">
        <v>485</v>
      </c>
      <c r="F18" s="66" t="s">
        <v>479</v>
      </c>
      <c r="G18" s="51" t="s">
        <v>466</v>
      </c>
      <c r="H18" s="53">
        <v>10</v>
      </c>
      <c r="I18" s="5"/>
      <c r="J18" s="17">
        <v>35</v>
      </c>
      <c r="K18" s="54" t="s">
        <v>49</v>
      </c>
      <c r="L18" s="54" t="s">
        <v>50</v>
      </c>
      <c r="M18" s="54" t="s">
        <v>51</v>
      </c>
    </row>
    <row r="19" spans="1:13" ht="39" thickBot="1">
      <c r="A19" s="17">
        <v>11</v>
      </c>
      <c r="B19" s="40" t="s">
        <v>25</v>
      </c>
      <c r="C19" s="63" t="s">
        <v>24</v>
      </c>
      <c r="D19" s="58" t="s">
        <v>486</v>
      </c>
      <c r="E19" s="66" t="s">
        <v>190</v>
      </c>
      <c r="F19" s="66" t="s">
        <v>136</v>
      </c>
      <c r="G19" s="51" t="s">
        <v>465</v>
      </c>
      <c r="H19" s="53">
        <v>9</v>
      </c>
      <c r="I19" s="5"/>
      <c r="J19" s="17">
        <v>35</v>
      </c>
      <c r="K19" s="16" t="s">
        <v>410</v>
      </c>
      <c r="L19" s="16" t="s">
        <v>411</v>
      </c>
      <c r="M19" s="16" t="s">
        <v>222</v>
      </c>
    </row>
    <row r="20" spans="1:13" ht="39" thickBot="1">
      <c r="A20" s="17">
        <v>12</v>
      </c>
      <c r="B20" s="40" t="s">
        <v>25</v>
      </c>
      <c r="C20" s="63" t="s">
        <v>24</v>
      </c>
      <c r="D20" s="58" t="s">
        <v>487</v>
      </c>
      <c r="E20" s="66" t="s">
        <v>488</v>
      </c>
      <c r="F20" s="66" t="s">
        <v>489</v>
      </c>
      <c r="G20" s="51" t="s">
        <v>465</v>
      </c>
      <c r="H20" s="53">
        <v>7</v>
      </c>
      <c r="I20" s="5"/>
      <c r="J20" s="17">
        <v>35</v>
      </c>
      <c r="K20" s="16" t="s">
        <v>410</v>
      </c>
      <c r="L20" s="16" t="s">
        <v>411</v>
      </c>
      <c r="M20" s="16" t="s">
        <v>222</v>
      </c>
    </row>
    <row r="21" spans="1:13" ht="39" thickBot="1">
      <c r="A21" s="17">
        <v>13</v>
      </c>
      <c r="B21" s="40" t="s">
        <v>25</v>
      </c>
      <c r="C21" s="63" t="s">
        <v>24</v>
      </c>
      <c r="D21" s="58" t="s">
        <v>490</v>
      </c>
      <c r="E21" s="66" t="s">
        <v>491</v>
      </c>
      <c r="F21" s="66" t="s">
        <v>492</v>
      </c>
      <c r="G21" s="51" t="s">
        <v>465</v>
      </c>
      <c r="H21" s="53">
        <v>7</v>
      </c>
      <c r="I21" s="5"/>
      <c r="J21" s="17">
        <v>35</v>
      </c>
      <c r="K21" s="16" t="s">
        <v>410</v>
      </c>
      <c r="L21" s="16" t="s">
        <v>411</v>
      </c>
      <c r="M21" s="16" t="s">
        <v>222</v>
      </c>
    </row>
    <row r="22" spans="1:13" ht="39" thickBot="1">
      <c r="A22" s="17">
        <v>14</v>
      </c>
      <c r="B22" s="40" t="s">
        <v>25</v>
      </c>
      <c r="C22" s="63" t="s">
        <v>24</v>
      </c>
      <c r="D22" s="58" t="s">
        <v>493</v>
      </c>
      <c r="E22" s="66" t="s">
        <v>494</v>
      </c>
      <c r="F22" s="66" t="s">
        <v>83</v>
      </c>
      <c r="G22" s="51" t="s">
        <v>465</v>
      </c>
      <c r="H22" s="53">
        <v>7</v>
      </c>
      <c r="I22" s="5"/>
      <c r="J22" s="17">
        <v>35</v>
      </c>
      <c r="K22" s="16" t="s">
        <v>410</v>
      </c>
      <c r="L22" s="16" t="s">
        <v>411</v>
      </c>
      <c r="M22" s="16" t="s">
        <v>222</v>
      </c>
    </row>
    <row r="23" spans="1:13" ht="39" thickBot="1">
      <c r="A23" s="17">
        <v>15</v>
      </c>
      <c r="B23" s="40" t="s">
        <v>25</v>
      </c>
      <c r="C23" s="63" t="s">
        <v>24</v>
      </c>
      <c r="D23" s="58" t="s">
        <v>495</v>
      </c>
      <c r="E23" s="66" t="s">
        <v>496</v>
      </c>
      <c r="F23" s="66" t="s">
        <v>497</v>
      </c>
      <c r="G23" s="51" t="s">
        <v>467</v>
      </c>
      <c r="H23" s="53">
        <v>7</v>
      </c>
      <c r="I23" s="5"/>
      <c r="J23" s="17">
        <v>35</v>
      </c>
      <c r="K23" s="16" t="s">
        <v>410</v>
      </c>
      <c r="L23" s="16" t="s">
        <v>411</v>
      </c>
      <c r="M23" s="16" t="s">
        <v>222</v>
      </c>
    </row>
    <row r="24" spans="1:13" ht="39" thickBot="1">
      <c r="A24" s="17">
        <v>16</v>
      </c>
      <c r="B24" s="40" t="s">
        <v>25</v>
      </c>
      <c r="C24" s="63" t="s">
        <v>24</v>
      </c>
      <c r="D24" s="58" t="s">
        <v>498</v>
      </c>
      <c r="E24" s="66" t="s">
        <v>422</v>
      </c>
      <c r="F24" s="66" t="s">
        <v>499</v>
      </c>
      <c r="G24" s="51" t="s">
        <v>465</v>
      </c>
      <c r="H24" s="53">
        <v>6</v>
      </c>
      <c r="I24" s="5"/>
      <c r="J24" s="17">
        <v>35</v>
      </c>
      <c r="K24" s="16" t="s">
        <v>410</v>
      </c>
      <c r="L24" s="16" t="s">
        <v>411</v>
      </c>
      <c r="M24" s="16" t="s">
        <v>222</v>
      </c>
    </row>
    <row r="25" spans="1:13" ht="39" thickBot="1">
      <c r="A25" s="17">
        <v>17</v>
      </c>
      <c r="B25" s="40" t="s">
        <v>25</v>
      </c>
      <c r="C25" s="63" t="s">
        <v>24</v>
      </c>
      <c r="D25" s="58" t="s">
        <v>500</v>
      </c>
      <c r="E25" s="66" t="s">
        <v>187</v>
      </c>
      <c r="F25" s="66" t="s">
        <v>325</v>
      </c>
      <c r="G25" s="51" t="s">
        <v>467</v>
      </c>
      <c r="H25" s="53">
        <v>4</v>
      </c>
      <c r="I25" s="5"/>
      <c r="J25" s="17">
        <v>35</v>
      </c>
      <c r="K25" s="16" t="s">
        <v>410</v>
      </c>
      <c r="L25" s="16" t="s">
        <v>411</v>
      </c>
      <c r="M25" s="16" t="s">
        <v>222</v>
      </c>
    </row>
    <row r="26" spans="1:13" ht="39" thickBot="1">
      <c r="A26" s="17">
        <v>18</v>
      </c>
      <c r="B26" s="40" t="s">
        <v>25</v>
      </c>
      <c r="C26" s="63" t="s">
        <v>24</v>
      </c>
      <c r="D26" s="58" t="s">
        <v>501</v>
      </c>
      <c r="E26" s="66" t="s">
        <v>187</v>
      </c>
      <c r="F26" s="66" t="s">
        <v>325</v>
      </c>
      <c r="G26" s="51" t="s">
        <v>467</v>
      </c>
      <c r="H26" s="53">
        <v>3</v>
      </c>
      <c r="I26" s="5"/>
      <c r="J26" s="17">
        <v>35</v>
      </c>
      <c r="K26" s="16" t="s">
        <v>410</v>
      </c>
      <c r="L26" s="16" t="s">
        <v>411</v>
      </c>
      <c r="M26" s="16" t="s">
        <v>222</v>
      </c>
    </row>
    <row r="27" spans="1:13" ht="39" thickBot="1">
      <c r="A27" s="17">
        <v>19</v>
      </c>
      <c r="B27" s="40" t="s">
        <v>25</v>
      </c>
      <c r="C27" s="63" t="s">
        <v>24</v>
      </c>
      <c r="D27" s="58" t="s">
        <v>502</v>
      </c>
      <c r="E27" s="66" t="s">
        <v>190</v>
      </c>
      <c r="F27" s="66" t="s">
        <v>81</v>
      </c>
      <c r="G27" s="51" t="s">
        <v>465</v>
      </c>
      <c r="H27" s="53">
        <v>3</v>
      </c>
      <c r="I27" s="5"/>
      <c r="J27" s="17">
        <v>35</v>
      </c>
      <c r="K27" s="16" t="s">
        <v>410</v>
      </c>
      <c r="L27" s="16" t="s">
        <v>411</v>
      </c>
      <c r="M27" s="16" t="s">
        <v>222</v>
      </c>
    </row>
    <row r="28" spans="1:13" ht="39" thickBot="1">
      <c r="A28" s="17">
        <v>20</v>
      </c>
      <c r="B28" s="40" t="s">
        <v>25</v>
      </c>
      <c r="C28" s="63" t="s">
        <v>24</v>
      </c>
      <c r="D28" s="58" t="s">
        <v>503</v>
      </c>
      <c r="E28" s="66" t="s">
        <v>263</v>
      </c>
      <c r="F28" s="66" t="s">
        <v>188</v>
      </c>
      <c r="G28" s="51" t="s">
        <v>465</v>
      </c>
      <c r="H28" s="53">
        <v>2</v>
      </c>
      <c r="I28" s="5"/>
      <c r="J28" s="17">
        <v>35</v>
      </c>
      <c r="K28" s="16" t="s">
        <v>410</v>
      </c>
      <c r="L28" s="16" t="s">
        <v>411</v>
      </c>
      <c r="M28" s="16" t="s">
        <v>222</v>
      </c>
    </row>
    <row r="29" spans="1:13" ht="39" thickBot="1">
      <c r="A29" s="17">
        <v>21</v>
      </c>
      <c r="B29" s="40" t="s">
        <v>25</v>
      </c>
      <c r="C29" s="63" t="s">
        <v>24</v>
      </c>
      <c r="D29" s="58" t="s">
        <v>504</v>
      </c>
      <c r="E29" s="66" t="s">
        <v>505</v>
      </c>
      <c r="F29" s="66"/>
      <c r="G29" s="51" t="s">
        <v>465</v>
      </c>
      <c r="H29" s="53">
        <v>2</v>
      </c>
      <c r="I29" s="5"/>
      <c r="J29" s="17">
        <v>35</v>
      </c>
      <c r="K29" s="16" t="s">
        <v>410</v>
      </c>
      <c r="L29" s="16" t="s">
        <v>411</v>
      </c>
      <c r="M29" s="16" t="s">
        <v>222</v>
      </c>
    </row>
    <row r="30" spans="1:13" ht="39" thickBot="1">
      <c r="A30" s="17">
        <v>22</v>
      </c>
      <c r="B30" s="40" t="s">
        <v>25</v>
      </c>
      <c r="C30" s="63" t="s">
        <v>24</v>
      </c>
      <c r="D30" s="58" t="s">
        <v>506</v>
      </c>
      <c r="E30" s="66" t="s">
        <v>53</v>
      </c>
      <c r="F30" s="66" t="s">
        <v>98</v>
      </c>
      <c r="G30" s="51" t="s">
        <v>466</v>
      </c>
      <c r="H30" s="53">
        <v>1</v>
      </c>
      <c r="I30" s="5"/>
      <c r="J30" s="17">
        <v>35</v>
      </c>
      <c r="K30" s="54" t="s">
        <v>49</v>
      </c>
      <c r="L30" s="54" t="s">
        <v>50</v>
      </c>
      <c r="M30" s="54" t="s">
        <v>51</v>
      </c>
    </row>
    <row r="31" spans="1:13" ht="39" thickBot="1">
      <c r="A31" s="17">
        <v>23</v>
      </c>
      <c r="B31" s="40" t="s">
        <v>25</v>
      </c>
      <c r="C31" s="63" t="s">
        <v>24</v>
      </c>
      <c r="D31" s="58" t="s">
        <v>507</v>
      </c>
      <c r="E31" s="66" t="s">
        <v>508</v>
      </c>
      <c r="F31" s="66" t="s">
        <v>441</v>
      </c>
      <c r="G31" s="51" t="s">
        <v>467</v>
      </c>
      <c r="H31" s="53">
        <v>1</v>
      </c>
      <c r="I31" s="5"/>
      <c r="J31" s="17">
        <v>35</v>
      </c>
      <c r="K31" s="16" t="s">
        <v>410</v>
      </c>
      <c r="L31" s="16" t="s">
        <v>411</v>
      </c>
      <c r="M31" s="16" t="s">
        <v>222</v>
      </c>
    </row>
    <row r="32" spans="1:13" ht="39" thickBot="1">
      <c r="A32" s="17">
        <v>24</v>
      </c>
      <c r="B32" s="40" t="s">
        <v>25</v>
      </c>
      <c r="C32" s="63" t="s">
        <v>24</v>
      </c>
      <c r="D32" s="58" t="s">
        <v>509</v>
      </c>
      <c r="E32" s="66" t="s">
        <v>510</v>
      </c>
      <c r="F32" s="66" t="s">
        <v>214</v>
      </c>
      <c r="G32" s="51" t="s">
        <v>467</v>
      </c>
      <c r="H32" s="53">
        <v>1</v>
      </c>
      <c r="I32" s="5"/>
      <c r="J32" s="17">
        <v>35</v>
      </c>
      <c r="K32" s="16" t="s">
        <v>410</v>
      </c>
      <c r="L32" s="16" t="s">
        <v>411</v>
      </c>
      <c r="M32" s="16" t="s">
        <v>222</v>
      </c>
    </row>
    <row r="33" spans="1:2" ht="15">
      <c r="A33" s="31" t="s">
        <v>15</v>
      </c>
      <c r="B33" s="31"/>
    </row>
    <row r="34" spans="1:2" ht="15">
      <c r="A34" s="80" t="s">
        <v>16</v>
      </c>
      <c r="B34" s="80"/>
    </row>
    <row r="35" spans="1:2" ht="15">
      <c r="A35" s="80"/>
      <c r="B35" s="80"/>
    </row>
    <row r="36" spans="1:2" ht="15">
      <c r="A36" s="80"/>
      <c r="B36" s="80"/>
    </row>
  </sheetData>
  <sheetProtection/>
  <mergeCells count="10">
    <mergeCell ref="A1:M1"/>
    <mergeCell ref="A3:B3"/>
    <mergeCell ref="C3:D3"/>
    <mergeCell ref="A4:B4"/>
    <mergeCell ref="C4:D4"/>
    <mergeCell ref="A34:B36"/>
    <mergeCell ref="A6:B6"/>
    <mergeCell ref="D7:I7"/>
    <mergeCell ref="K7:M7"/>
    <mergeCell ref="A5:B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D10" sqref="D10:H10"/>
    </sheetView>
  </sheetViews>
  <sheetFormatPr defaultColWidth="9.140625" defaultRowHeight="15"/>
  <cols>
    <col min="1" max="1" width="4.140625" style="0" customWidth="1"/>
    <col min="2" max="2" width="15.140625" style="0" customWidth="1"/>
    <col min="3" max="3" width="31.00390625" style="0" customWidth="1"/>
    <col min="4" max="4" width="16.00390625" style="0" customWidth="1"/>
    <col min="5" max="5" width="12.140625" style="0" hidden="1" customWidth="1"/>
    <col min="6" max="6" width="0.13671875" style="0" customWidth="1"/>
    <col min="7" max="7" width="4.28125" style="0" customWidth="1"/>
    <col min="8" max="8" width="5.140625" style="0" customWidth="1"/>
    <col min="9" max="9" width="14.28125" style="0" customWidth="1"/>
    <col min="10" max="10" width="5.7109375" style="0" customWidth="1"/>
    <col min="11" max="11" width="15.7109375" style="0" customWidth="1"/>
    <col min="12" max="12" width="13.421875" style="0" customWidth="1"/>
    <col min="13" max="13" width="14.140625" style="0" customWidth="1"/>
  </cols>
  <sheetData>
    <row r="1" spans="1:13" ht="15">
      <c r="A1" s="74" t="s">
        <v>511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5">
      <c r="A2" s="11"/>
      <c r="B2" s="2"/>
      <c r="C2" s="2"/>
      <c r="D2" s="4"/>
      <c r="E2" s="2"/>
      <c r="F2" s="2"/>
      <c r="G2" s="11"/>
      <c r="H2" s="11"/>
      <c r="I2" s="11"/>
      <c r="J2" s="2"/>
      <c r="K2" s="2"/>
      <c r="L2" s="5"/>
      <c r="M2" s="5"/>
    </row>
    <row r="3" spans="1:13" ht="15">
      <c r="A3" s="70" t="s">
        <v>0</v>
      </c>
      <c r="B3" s="70"/>
      <c r="C3" s="71" t="s">
        <v>18</v>
      </c>
      <c r="D3" s="73"/>
      <c r="E3" s="2"/>
      <c r="F3" s="2"/>
      <c r="G3" s="11"/>
      <c r="H3" s="11"/>
      <c r="I3" s="11"/>
      <c r="J3" s="2"/>
      <c r="K3" s="2"/>
      <c r="L3" s="5"/>
      <c r="M3" s="5"/>
    </row>
    <row r="4" spans="1:13" ht="15">
      <c r="A4" s="70" t="s">
        <v>1</v>
      </c>
      <c r="B4" s="70"/>
      <c r="C4" s="71"/>
      <c r="D4" s="73"/>
      <c r="E4" s="2"/>
      <c r="F4" s="2"/>
      <c r="G4" s="11"/>
      <c r="H4" s="11"/>
      <c r="I4" s="11"/>
      <c r="J4" s="2"/>
      <c r="K4" s="2"/>
      <c r="L4" s="5"/>
      <c r="M4" s="5"/>
    </row>
    <row r="5" spans="1:13" ht="15">
      <c r="A5" s="11"/>
      <c r="B5" s="2"/>
      <c r="C5" s="2"/>
      <c r="D5" s="71" t="s">
        <v>17</v>
      </c>
      <c r="E5" s="72"/>
      <c r="F5" s="72"/>
      <c r="G5" s="72"/>
      <c r="H5" s="72"/>
      <c r="I5" s="73"/>
      <c r="J5" s="2"/>
      <c r="K5" s="71" t="s">
        <v>21</v>
      </c>
      <c r="L5" s="72"/>
      <c r="M5" s="73"/>
    </row>
    <row r="6" spans="1:13" ht="108.75" customHeight="1" thickBot="1">
      <c r="A6" s="10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0" t="s">
        <v>2</v>
      </c>
      <c r="H6" s="10" t="s">
        <v>9</v>
      </c>
      <c r="I6" s="10" t="s">
        <v>10</v>
      </c>
      <c r="J6" s="1" t="s">
        <v>11</v>
      </c>
      <c r="K6" s="7" t="s">
        <v>12</v>
      </c>
      <c r="L6" s="7" t="s">
        <v>13</v>
      </c>
      <c r="M6" s="7" t="s">
        <v>14</v>
      </c>
    </row>
    <row r="7" spans="1:13" ht="39" thickBot="1">
      <c r="A7" s="17">
        <v>1</v>
      </c>
      <c r="B7" s="40" t="s">
        <v>25</v>
      </c>
      <c r="C7" s="63" t="s">
        <v>24</v>
      </c>
      <c r="D7" s="58" t="s">
        <v>468</v>
      </c>
      <c r="E7" s="15" t="s">
        <v>469</v>
      </c>
      <c r="F7" s="15" t="s">
        <v>119</v>
      </c>
      <c r="G7" s="50" t="s">
        <v>465</v>
      </c>
      <c r="H7" s="52">
        <v>29</v>
      </c>
      <c r="I7" s="17" t="s">
        <v>275</v>
      </c>
      <c r="J7" s="17">
        <v>35</v>
      </c>
      <c r="K7" s="16" t="s">
        <v>410</v>
      </c>
      <c r="L7" s="16" t="s">
        <v>411</v>
      </c>
      <c r="M7" s="16" t="s">
        <v>222</v>
      </c>
    </row>
    <row r="8" spans="1:13" ht="39" thickBot="1">
      <c r="A8" s="17">
        <v>2</v>
      </c>
      <c r="B8" s="40" t="s">
        <v>25</v>
      </c>
      <c r="C8" s="63" t="s">
        <v>24</v>
      </c>
      <c r="D8" s="58" t="s">
        <v>470</v>
      </c>
      <c r="E8" s="16" t="s">
        <v>471</v>
      </c>
      <c r="F8" s="16" t="s">
        <v>119</v>
      </c>
      <c r="G8" s="51" t="s">
        <v>465</v>
      </c>
      <c r="H8" s="53">
        <v>24</v>
      </c>
      <c r="I8" s="20" t="s">
        <v>281</v>
      </c>
      <c r="J8" s="17">
        <v>35</v>
      </c>
      <c r="K8" s="16" t="s">
        <v>410</v>
      </c>
      <c r="L8" s="16" t="s">
        <v>411</v>
      </c>
      <c r="M8" s="16" t="s">
        <v>222</v>
      </c>
    </row>
    <row r="9" spans="1:13" ht="47.25" customHeight="1" thickBot="1">
      <c r="A9" s="17">
        <v>3</v>
      </c>
      <c r="B9" s="40" t="s">
        <v>25</v>
      </c>
      <c r="C9" s="63" t="s">
        <v>24</v>
      </c>
      <c r="D9" s="58" t="s">
        <v>472</v>
      </c>
      <c r="E9" s="16" t="s">
        <v>216</v>
      </c>
      <c r="F9" s="16" t="s">
        <v>369</v>
      </c>
      <c r="G9" s="51" t="s">
        <v>465</v>
      </c>
      <c r="H9" s="53">
        <v>19</v>
      </c>
      <c r="I9" s="19" t="s">
        <v>281</v>
      </c>
      <c r="J9" s="17">
        <v>35</v>
      </c>
      <c r="K9" s="16" t="s">
        <v>410</v>
      </c>
      <c r="L9" s="16" t="s">
        <v>411</v>
      </c>
      <c r="M9" s="16" t="s">
        <v>222</v>
      </c>
    </row>
    <row r="10" spans="1:13" ht="39" thickBot="1">
      <c r="A10" s="17">
        <v>4</v>
      </c>
      <c r="B10" s="40" t="s">
        <v>25</v>
      </c>
      <c r="C10" s="63" t="s">
        <v>24</v>
      </c>
      <c r="D10" s="58" t="s">
        <v>473</v>
      </c>
      <c r="E10" s="64" t="s">
        <v>379</v>
      </c>
      <c r="F10" s="64" t="s">
        <v>474</v>
      </c>
      <c r="G10" s="51" t="s">
        <v>465</v>
      </c>
      <c r="H10" s="53">
        <v>16</v>
      </c>
      <c r="I10" s="19" t="s">
        <v>281</v>
      </c>
      <c r="J10" s="17">
        <v>35</v>
      </c>
      <c r="K10" s="16" t="s">
        <v>410</v>
      </c>
      <c r="L10" s="16" t="s">
        <v>411</v>
      </c>
      <c r="M10" s="16" t="s">
        <v>222</v>
      </c>
    </row>
    <row r="11" spans="1:13" ht="38.25">
      <c r="A11" s="17">
        <v>5</v>
      </c>
      <c r="B11" s="40" t="s">
        <v>25</v>
      </c>
      <c r="C11" s="41" t="s">
        <v>24</v>
      </c>
      <c r="D11" s="15" t="s">
        <v>412</v>
      </c>
      <c r="E11" s="15" t="s">
        <v>164</v>
      </c>
      <c r="F11" s="58" t="s">
        <v>413</v>
      </c>
      <c r="G11" s="58" t="s">
        <v>407</v>
      </c>
      <c r="H11" s="59">
        <v>28</v>
      </c>
      <c r="I11" s="17" t="s">
        <v>275</v>
      </c>
      <c r="J11" s="17">
        <v>35</v>
      </c>
      <c r="K11" s="16" t="s">
        <v>410</v>
      </c>
      <c r="L11" s="16" t="s">
        <v>411</v>
      </c>
      <c r="M11" s="16" t="s">
        <v>222</v>
      </c>
    </row>
    <row r="12" spans="1:13" ht="38.25">
      <c r="A12" s="17">
        <v>6</v>
      </c>
      <c r="B12" s="40" t="s">
        <v>25</v>
      </c>
      <c r="C12" s="41" t="s">
        <v>24</v>
      </c>
      <c r="D12" s="58" t="s">
        <v>414</v>
      </c>
      <c r="E12" s="58" t="s">
        <v>415</v>
      </c>
      <c r="F12" s="58" t="s">
        <v>416</v>
      </c>
      <c r="G12" s="58" t="s">
        <v>407</v>
      </c>
      <c r="H12" s="59">
        <v>21</v>
      </c>
      <c r="I12" s="20" t="s">
        <v>281</v>
      </c>
      <c r="J12" s="17">
        <v>35</v>
      </c>
      <c r="K12" s="16" t="s">
        <v>410</v>
      </c>
      <c r="L12" s="16" t="s">
        <v>411</v>
      </c>
      <c r="M12" s="16" t="s">
        <v>222</v>
      </c>
    </row>
    <row r="13" spans="1:13" ht="43.5" customHeight="1">
      <c r="A13" s="17">
        <v>7</v>
      </c>
      <c r="B13" s="40" t="s">
        <v>25</v>
      </c>
      <c r="C13" s="41" t="s">
        <v>24</v>
      </c>
      <c r="D13" s="58" t="s">
        <v>417</v>
      </c>
      <c r="E13" s="58" t="s">
        <v>418</v>
      </c>
      <c r="F13" s="58" t="s">
        <v>419</v>
      </c>
      <c r="G13" s="58" t="s">
        <v>407</v>
      </c>
      <c r="H13" s="59">
        <v>21</v>
      </c>
      <c r="I13" s="19" t="s">
        <v>281</v>
      </c>
      <c r="J13" s="17">
        <v>35</v>
      </c>
      <c r="K13" s="16" t="s">
        <v>410</v>
      </c>
      <c r="L13" s="16" t="s">
        <v>411</v>
      </c>
      <c r="M13" s="16" t="s">
        <v>222</v>
      </c>
    </row>
    <row r="14" spans="1:13" ht="38.25">
      <c r="A14" s="17">
        <v>8</v>
      </c>
      <c r="B14" s="40" t="s">
        <v>25</v>
      </c>
      <c r="C14" s="41" t="s">
        <v>24</v>
      </c>
      <c r="D14" s="58" t="s">
        <v>420</v>
      </c>
      <c r="E14" s="58" t="s">
        <v>418</v>
      </c>
      <c r="F14" s="58" t="s">
        <v>119</v>
      </c>
      <c r="G14" s="58" t="s">
        <v>407</v>
      </c>
      <c r="H14" s="59">
        <v>19</v>
      </c>
      <c r="I14" s="60" t="s">
        <v>281</v>
      </c>
      <c r="J14" s="17">
        <v>35</v>
      </c>
      <c r="K14" s="16" t="s">
        <v>410</v>
      </c>
      <c r="L14" s="16" t="s">
        <v>411</v>
      </c>
      <c r="M14" s="16" t="s">
        <v>222</v>
      </c>
    </row>
    <row r="15" spans="1:13" ht="38.25">
      <c r="A15" s="17">
        <v>9</v>
      </c>
      <c r="B15" s="40" t="s">
        <v>25</v>
      </c>
      <c r="C15" s="41" t="s">
        <v>24</v>
      </c>
      <c r="D15" s="42" t="s">
        <v>341</v>
      </c>
      <c r="E15" s="42" t="s">
        <v>46</v>
      </c>
      <c r="F15" s="42" t="s">
        <v>116</v>
      </c>
      <c r="G15" s="39" t="s">
        <v>342</v>
      </c>
      <c r="H15" s="39">
        <v>28</v>
      </c>
      <c r="I15" s="39" t="s">
        <v>275</v>
      </c>
      <c r="J15" s="39">
        <v>35</v>
      </c>
      <c r="K15" s="43" t="s">
        <v>343</v>
      </c>
      <c r="L15" s="43" t="s">
        <v>344</v>
      </c>
      <c r="M15" s="43" t="s">
        <v>345</v>
      </c>
    </row>
    <row r="16" spans="1:13" ht="38.25">
      <c r="A16" s="17">
        <v>10</v>
      </c>
      <c r="B16" s="40" t="s">
        <v>25</v>
      </c>
      <c r="C16" s="41" t="s">
        <v>24</v>
      </c>
      <c r="D16" s="44" t="s">
        <v>346</v>
      </c>
      <c r="E16" s="44" t="s">
        <v>347</v>
      </c>
      <c r="F16" s="44" t="s">
        <v>41</v>
      </c>
      <c r="G16" s="45" t="s">
        <v>348</v>
      </c>
      <c r="H16" s="45">
        <v>22</v>
      </c>
      <c r="I16" s="46" t="s">
        <v>281</v>
      </c>
      <c r="J16" s="67">
        <v>35</v>
      </c>
      <c r="K16" s="44" t="s">
        <v>349</v>
      </c>
      <c r="L16" s="44" t="s">
        <v>121</v>
      </c>
      <c r="M16" s="44" t="s">
        <v>122</v>
      </c>
    </row>
    <row r="17" spans="1:13" ht="38.25">
      <c r="A17" s="17">
        <v>11</v>
      </c>
      <c r="B17" s="40" t="s">
        <v>25</v>
      </c>
      <c r="C17" s="41" t="s">
        <v>24</v>
      </c>
      <c r="D17" s="44" t="s">
        <v>350</v>
      </c>
      <c r="E17" s="44" t="s">
        <v>145</v>
      </c>
      <c r="F17" s="44" t="s">
        <v>83</v>
      </c>
      <c r="G17" s="45" t="s">
        <v>348</v>
      </c>
      <c r="H17" s="45">
        <v>21</v>
      </c>
      <c r="I17" s="40" t="s">
        <v>281</v>
      </c>
      <c r="J17" s="68">
        <v>35</v>
      </c>
      <c r="K17" s="44" t="s">
        <v>349</v>
      </c>
      <c r="L17" s="44" t="s">
        <v>121</v>
      </c>
      <c r="M17" s="44" t="s">
        <v>122</v>
      </c>
    </row>
    <row r="18" spans="1:13" ht="38.25">
      <c r="A18" s="17">
        <v>12</v>
      </c>
      <c r="B18" s="40" t="s">
        <v>25</v>
      </c>
      <c r="C18" s="41" t="s">
        <v>24</v>
      </c>
      <c r="D18" s="44" t="s">
        <v>351</v>
      </c>
      <c r="E18" s="44" t="s">
        <v>352</v>
      </c>
      <c r="F18" s="44" t="s">
        <v>353</v>
      </c>
      <c r="G18" s="45" t="s">
        <v>354</v>
      </c>
      <c r="H18" s="45">
        <v>21</v>
      </c>
      <c r="I18" s="40" t="s">
        <v>281</v>
      </c>
      <c r="J18" s="68">
        <v>35</v>
      </c>
      <c r="K18" s="44" t="s">
        <v>349</v>
      </c>
      <c r="L18" s="44" t="s">
        <v>121</v>
      </c>
      <c r="M18" s="44" t="s">
        <v>122</v>
      </c>
    </row>
    <row r="19" spans="1:13" ht="38.25">
      <c r="A19" s="17">
        <v>13</v>
      </c>
      <c r="B19" s="40" t="s">
        <v>25</v>
      </c>
      <c r="C19" s="41" t="s">
        <v>24</v>
      </c>
      <c r="D19" s="44" t="s">
        <v>355</v>
      </c>
      <c r="E19" s="44" t="s">
        <v>356</v>
      </c>
      <c r="F19" s="44" t="s">
        <v>357</v>
      </c>
      <c r="G19" s="45" t="s">
        <v>342</v>
      </c>
      <c r="H19" s="45">
        <v>20</v>
      </c>
      <c r="I19" s="40" t="s">
        <v>281</v>
      </c>
      <c r="J19" s="68">
        <v>35</v>
      </c>
      <c r="K19" s="44" t="s">
        <v>343</v>
      </c>
      <c r="L19" s="44" t="s">
        <v>344</v>
      </c>
      <c r="M19" s="44" t="s">
        <v>345</v>
      </c>
    </row>
    <row r="20" spans="1:13" ht="38.25">
      <c r="A20" s="17">
        <v>14</v>
      </c>
      <c r="B20" s="40" t="s">
        <v>25</v>
      </c>
      <c r="C20" s="41" t="s">
        <v>24</v>
      </c>
      <c r="D20" s="44" t="s">
        <v>358</v>
      </c>
      <c r="E20" s="44" t="s">
        <v>359</v>
      </c>
      <c r="F20" s="44" t="s">
        <v>360</v>
      </c>
      <c r="G20" s="45" t="s">
        <v>354</v>
      </c>
      <c r="H20" s="45">
        <v>20</v>
      </c>
      <c r="I20" s="40" t="s">
        <v>361</v>
      </c>
      <c r="J20" s="68">
        <v>35</v>
      </c>
      <c r="K20" s="44" t="s">
        <v>349</v>
      </c>
      <c r="L20" s="44" t="s">
        <v>121</v>
      </c>
      <c r="M20" s="44" t="s">
        <v>122</v>
      </c>
    </row>
    <row r="21" spans="1:13" ht="38.25">
      <c r="A21" s="17">
        <v>15</v>
      </c>
      <c r="B21" s="28" t="s">
        <v>25</v>
      </c>
      <c r="C21" s="29" t="s">
        <v>24</v>
      </c>
      <c r="D21" s="29" t="s">
        <v>26</v>
      </c>
      <c r="E21" s="29" t="s">
        <v>27</v>
      </c>
      <c r="F21" s="29" t="s">
        <v>28</v>
      </c>
      <c r="G21" s="29" t="s">
        <v>33</v>
      </c>
      <c r="H21" s="29">
        <v>27</v>
      </c>
      <c r="I21" s="29" t="s">
        <v>29</v>
      </c>
      <c r="J21" s="29">
        <v>35</v>
      </c>
      <c r="K21" s="28" t="s">
        <v>30</v>
      </c>
      <c r="L21" s="28" t="s">
        <v>31</v>
      </c>
      <c r="M21" s="28" t="s">
        <v>32</v>
      </c>
    </row>
    <row r="22" spans="1:13" ht="38.25">
      <c r="A22" s="17">
        <v>16</v>
      </c>
      <c r="B22" s="28" t="s">
        <v>25</v>
      </c>
      <c r="C22" s="29" t="s">
        <v>24</v>
      </c>
      <c r="D22" s="28" t="s">
        <v>35</v>
      </c>
      <c r="E22" s="28" t="s">
        <v>36</v>
      </c>
      <c r="F22" s="28" t="s">
        <v>37</v>
      </c>
      <c r="G22" s="29" t="s">
        <v>34</v>
      </c>
      <c r="H22" s="29">
        <v>27</v>
      </c>
      <c r="I22" s="29" t="s">
        <v>29</v>
      </c>
      <c r="J22" s="29">
        <v>35</v>
      </c>
      <c r="K22" s="28" t="s">
        <v>30</v>
      </c>
      <c r="L22" s="28" t="s">
        <v>31</v>
      </c>
      <c r="M22" s="28" t="s">
        <v>32</v>
      </c>
    </row>
    <row r="23" spans="1:13" ht="38.25">
      <c r="A23" s="17">
        <v>17</v>
      </c>
      <c r="B23" s="28" t="s">
        <v>25</v>
      </c>
      <c r="C23" s="29" t="s">
        <v>24</v>
      </c>
      <c r="D23" s="28" t="s">
        <v>39</v>
      </c>
      <c r="E23" s="28" t="s">
        <v>40</v>
      </c>
      <c r="F23" s="28" t="s">
        <v>41</v>
      </c>
      <c r="G23" s="28" t="s">
        <v>33</v>
      </c>
      <c r="H23" s="28">
        <v>23</v>
      </c>
      <c r="I23" s="28" t="s">
        <v>38</v>
      </c>
      <c r="J23" s="29">
        <v>35</v>
      </c>
      <c r="K23" s="28" t="s">
        <v>30</v>
      </c>
      <c r="L23" s="28" t="s">
        <v>31</v>
      </c>
      <c r="M23" s="28" t="s">
        <v>32</v>
      </c>
    </row>
    <row r="24" spans="1:13" ht="38.25">
      <c r="A24" s="17">
        <v>18</v>
      </c>
      <c r="B24" s="28" t="s">
        <v>25</v>
      </c>
      <c r="C24" s="29" t="s">
        <v>24</v>
      </c>
      <c r="D24" s="28" t="s">
        <v>45</v>
      </c>
      <c r="E24" s="28" t="s">
        <v>46</v>
      </c>
      <c r="F24" s="28" t="s">
        <v>47</v>
      </c>
      <c r="G24" s="28" t="s">
        <v>48</v>
      </c>
      <c r="H24" s="28">
        <v>21</v>
      </c>
      <c r="I24" s="28" t="s">
        <v>38</v>
      </c>
      <c r="J24" s="29">
        <v>35</v>
      </c>
      <c r="K24" s="28" t="s">
        <v>49</v>
      </c>
      <c r="L24" s="28" t="s">
        <v>50</v>
      </c>
      <c r="M24" s="28" t="s">
        <v>51</v>
      </c>
    </row>
    <row r="25" spans="1:13" ht="38.25">
      <c r="A25" s="17">
        <v>19</v>
      </c>
      <c r="B25" s="28" t="s">
        <v>25</v>
      </c>
      <c r="C25" s="29" t="s">
        <v>24</v>
      </c>
      <c r="D25" s="28" t="s">
        <v>42</v>
      </c>
      <c r="E25" s="28" t="s">
        <v>43</v>
      </c>
      <c r="F25" s="28" t="s">
        <v>44</v>
      </c>
      <c r="G25" s="28" t="s">
        <v>34</v>
      </c>
      <c r="H25" s="28">
        <v>20</v>
      </c>
      <c r="I25" s="28" t="s">
        <v>38</v>
      </c>
      <c r="J25" s="29">
        <v>35</v>
      </c>
      <c r="K25" s="28" t="s">
        <v>30</v>
      </c>
      <c r="L25" s="28" t="s">
        <v>31</v>
      </c>
      <c r="M25" s="28" t="s">
        <v>32</v>
      </c>
    </row>
    <row r="26" spans="1:13" ht="38.25">
      <c r="A26" s="17">
        <v>20</v>
      </c>
      <c r="B26" s="28" t="s">
        <v>25</v>
      </c>
      <c r="C26" s="29" t="s">
        <v>24</v>
      </c>
      <c r="D26" s="29" t="s">
        <v>273</v>
      </c>
      <c r="E26" s="29" t="s">
        <v>172</v>
      </c>
      <c r="F26" s="29" t="s">
        <v>126</v>
      </c>
      <c r="G26" s="29" t="s">
        <v>274</v>
      </c>
      <c r="H26" s="29">
        <v>65</v>
      </c>
      <c r="I26" s="29" t="s">
        <v>275</v>
      </c>
      <c r="J26" s="29">
        <v>75</v>
      </c>
      <c r="K26" s="28" t="s">
        <v>276</v>
      </c>
      <c r="L26" s="28" t="s">
        <v>277</v>
      </c>
      <c r="M26" s="28" t="s">
        <v>278</v>
      </c>
    </row>
    <row r="27" spans="1:13" ht="38.25">
      <c r="A27" s="17">
        <v>21</v>
      </c>
      <c r="B27" s="28" t="s">
        <v>25</v>
      </c>
      <c r="C27" s="29" t="s">
        <v>24</v>
      </c>
      <c r="D27" s="28" t="s">
        <v>279</v>
      </c>
      <c r="E27" s="28" t="s">
        <v>155</v>
      </c>
      <c r="F27" s="28" t="s">
        <v>280</v>
      </c>
      <c r="G27" s="29" t="s">
        <v>274</v>
      </c>
      <c r="H27" s="29">
        <v>60</v>
      </c>
      <c r="I27" s="29" t="s">
        <v>281</v>
      </c>
      <c r="J27" s="29">
        <v>75</v>
      </c>
      <c r="K27" s="28" t="str">
        <f>IF(OR(G27="7Б",G27="7Г",G27="7В"),"Горбунова"," ")</f>
        <v>Горбунова</v>
      </c>
      <c r="L27" s="28" t="str">
        <f>IF(OR(G27="7Б",G27="7Г",G27="7В"),"Нина"," ")</f>
        <v>Нина</v>
      </c>
      <c r="M27" s="28" t="str">
        <f>IF(OR(G27="7Б",G27="7Г",G27="7В"),"Вячеславовна"," ")</f>
        <v>Вячеславовна</v>
      </c>
    </row>
    <row r="28" spans="1:13" ht="38.25">
      <c r="A28" s="17">
        <v>22</v>
      </c>
      <c r="B28" s="28" t="s">
        <v>25</v>
      </c>
      <c r="C28" s="29" t="s">
        <v>24</v>
      </c>
      <c r="D28" s="28" t="s">
        <v>282</v>
      </c>
      <c r="E28" s="28" t="s">
        <v>283</v>
      </c>
      <c r="F28" s="28" t="s">
        <v>47</v>
      </c>
      <c r="G28" s="28" t="s">
        <v>274</v>
      </c>
      <c r="H28" s="28">
        <v>55</v>
      </c>
      <c r="I28" s="28" t="s">
        <v>281</v>
      </c>
      <c r="J28" s="29">
        <v>75</v>
      </c>
      <c r="K28" s="28" t="str">
        <f>IF(OR(G28="7Б",G28="7Г",G28="7В"),"Горбунова"," ")</f>
        <v>Горбунова</v>
      </c>
      <c r="L28" s="28" t="str">
        <f>IF(OR(G28="7Б",G28="7Г",G28="7В"),"Нина"," ")</f>
        <v>Нина</v>
      </c>
      <c r="M28" s="28" t="str">
        <f>IF(OR(G28="7Б",G28="7Г",G28="7В"),"Вячеславовна"," ")</f>
        <v>Вячеславовна</v>
      </c>
    </row>
    <row r="29" spans="1:13" ht="38.25">
      <c r="A29" s="17">
        <v>23</v>
      </c>
      <c r="B29" s="28" t="s">
        <v>25</v>
      </c>
      <c r="C29" s="29" t="s">
        <v>24</v>
      </c>
      <c r="D29" s="28" t="s">
        <v>284</v>
      </c>
      <c r="E29" s="28" t="s">
        <v>285</v>
      </c>
      <c r="F29" s="28" t="s">
        <v>286</v>
      </c>
      <c r="G29" s="28" t="s">
        <v>288</v>
      </c>
      <c r="H29" s="28">
        <v>50</v>
      </c>
      <c r="I29" s="28" t="s">
        <v>281</v>
      </c>
      <c r="J29" s="29">
        <v>75</v>
      </c>
      <c r="K29" s="28" t="str">
        <f>IF(G29="7А","Хисматова"," ")</f>
        <v>Хисматова</v>
      </c>
      <c r="L29" s="28" t="s">
        <v>50</v>
      </c>
      <c r="M29" s="28" t="s">
        <v>51</v>
      </c>
    </row>
    <row r="30" spans="1:13" ht="38.25">
      <c r="A30" s="17">
        <v>24</v>
      </c>
      <c r="B30" s="28" t="s">
        <v>25</v>
      </c>
      <c r="C30" s="29" t="s">
        <v>24</v>
      </c>
      <c r="D30" s="29" t="s">
        <v>124</v>
      </c>
      <c r="E30" s="29" t="s">
        <v>125</v>
      </c>
      <c r="F30" s="29" t="s">
        <v>126</v>
      </c>
      <c r="G30" s="29" t="s">
        <v>127</v>
      </c>
      <c r="H30" s="29">
        <v>55</v>
      </c>
      <c r="I30" s="29" t="s">
        <v>29</v>
      </c>
      <c r="J30" s="5"/>
      <c r="K30" s="5"/>
      <c r="L30" s="5"/>
      <c r="M30" s="5"/>
    </row>
    <row r="31" spans="1:13" ht="38.25">
      <c r="A31" s="17">
        <v>25</v>
      </c>
      <c r="B31" s="28" t="s">
        <v>25</v>
      </c>
      <c r="C31" s="29" t="s">
        <v>24</v>
      </c>
      <c r="D31" s="28" t="s">
        <v>128</v>
      </c>
      <c r="E31" s="28" t="s">
        <v>94</v>
      </c>
      <c r="F31" s="28" t="s">
        <v>63</v>
      </c>
      <c r="G31" s="29" t="s">
        <v>129</v>
      </c>
      <c r="H31" s="29">
        <v>45</v>
      </c>
      <c r="I31" s="28" t="s">
        <v>38</v>
      </c>
      <c r="J31" s="5"/>
      <c r="K31" s="5"/>
      <c r="L31" s="5"/>
      <c r="M31" s="5"/>
    </row>
    <row r="32" spans="1:13" ht="38.25">
      <c r="A32" s="17">
        <v>26</v>
      </c>
      <c r="B32" s="28" t="s">
        <v>25</v>
      </c>
      <c r="C32" s="29" t="s">
        <v>24</v>
      </c>
      <c r="D32" s="28" t="s">
        <v>130</v>
      </c>
      <c r="E32" s="28" t="s">
        <v>131</v>
      </c>
      <c r="F32" s="28" t="s">
        <v>132</v>
      </c>
      <c r="G32" s="28" t="s">
        <v>133</v>
      </c>
      <c r="H32" s="28">
        <v>38</v>
      </c>
      <c r="I32" s="28" t="s">
        <v>38</v>
      </c>
      <c r="J32" s="5"/>
      <c r="K32" s="5"/>
      <c r="L32" s="5"/>
      <c r="M32" s="5"/>
    </row>
    <row r="33" spans="1:13" ht="38.25">
      <c r="A33" s="17">
        <v>27</v>
      </c>
      <c r="B33" s="28" t="s">
        <v>25</v>
      </c>
      <c r="C33" s="29" t="s">
        <v>24</v>
      </c>
      <c r="D33" s="28" t="s">
        <v>134</v>
      </c>
      <c r="E33" s="28" t="s">
        <v>135</v>
      </c>
      <c r="F33" s="28" t="s">
        <v>136</v>
      </c>
      <c r="G33" s="28" t="s">
        <v>137</v>
      </c>
      <c r="H33" s="28">
        <v>35</v>
      </c>
      <c r="I33" s="28" t="s">
        <v>38</v>
      </c>
      <c r="J33" s="5"/>
      <c r="K33" s="5"/>
      <c r="L33" s="5"/>
      <c r="M33" s="5"/>
    </row>
    <row r="34" spans="1:13" ht="38.25">
      <c r="A34" s="17">
        <v>28</v>
      </c>
      <c r="B34" s="28" t="s">
        <v>25</v>
      </c>
      <c r="C34" s="29" t="s">
        <v>24</v>
      </c>
      <c r="D34" s="28" t="s">
        <v>138</v>
      </c>
      <c r="E34" s="28" t="s">
        <v>139</v>
      </c>
      <c r="F34" s="28" t="s">
        <v>140</v>
      </c>
      <c r="G34" s="28" t="s">
        <v>127</v>
      </c>
      <c r="H34" s="28">
        <v>35</v>
      </c>
      <c r="I34" s="28" t="s">
        <v>38</v>
      </c>
      <c r="J34" s="5"/>
      <c r="K34" s="5"/>
      <c r="L34" s="5"/>
      <c r="M34" s="5"/>
    </row>
    <row r="35" spans="1:13" ht="38.25">
      <c r="A35" s="17">
        <v>29</v>
      </c>
      <c r="B35" s="28" t="s">
        <v>25</v>
      </c>
      <c r="C35" s="29" t="s">
        <v>24</v>
      </c>
      <c r="D35" s="38" t="s">
        <v>182</v>
      </c>
      <c r="E35" s="29" t="s">
        <v>27</v>
      </c>
      <c r="F35" s="29" t="s">
        <v>136</v>
      </c>
      <c r="G35" s="29"/>
      <c r="H35" s="29">
        <v>60</v>
      </c>
      <c r="I35" s="29" t="s">
        <v>29</v>
      </c>
      <c r="J35" s="29">
        <v>60</v>
      </c>
      <c r="K35" s="5"/>
      <c r="L35" s="5"/>
      <c r="M35" s="5"/>
    </row>
    <row r="36" spans="1:13" ht="38.25">
      <c r="A36" s="17">
        <v>30</v>
      </c>
      <c r="B36" s="28" t="s">
        <v>25</v>
      </c>
      <c r="C36" s="29" t="s">
        <v>24</v>
      </c>
      <c r="D36" s="38" t="s">
        <v>183</v>
      </c>
      <c r="E36" s="28" t="s">
        <v>184</v>
      </c>
      <c r="F36" s="28" t="s">
        <v>185</v>
      </c>
      <c r="G36" s="29"/>
      <c r="H36" s="29">
        <v>41</v>
      </c>
      <c r="I36" s="28" t="s">
        <v>38</v>
      </c>
      <c r="J36" s="29">
        <v>60</v>
      </c>
      <c r="K36" s="5"/>
      <c r="L36" s="5"/>
      <c r="M36" s="5"/>
    </row>
    <row r="37" spans="1:13" ht="38.25">
      <c r="A37" s="17">
        <v>31</v>
      </c>
      <c r="B37" s="28" t="s">
        <v>25</v>
      </c>
      <c r="C37" s="29" t="s">
        <v>24</v>
      </c>
      <c r="D37" s="38" t="s">
        <v>186</v>
      </c>
      <c r="E37" s="28" t="s">
        <v>187</v>
      </c>
      <c r="F37" s="28" t="s">
        <v>188</v>
      </c>
      <c r="G37" s="28"/>
      <c r="H37" s="28">
        <v>41</v>
      </c>
      <c r="I37" s="28" t="s">
        <v>38</v>
      </c>
      <c r="J37" s="29">
        <v>60</v>
      </c>
      <c r="K37" s="5"/>
      <c r="L37" s="5"/>
      <c r="M37" s="5"/>
    </row>
    <row r="38" spans="1:13" ht="38.25">
      <c r="A38" s="17">
        <v>32</v>
      </c>
      <c r="B38" s="28" t="s">
        <v>25</v>
      </c>
      <c r="C38" s="29" t="s">
        <v>24</v>
      </c>
      <c r="D38" s="38" t="s">
        <v>189</v>
      </c>
      <c r="E38" s="28" t="s">
        <v>190</v>
      </c>
      <c r="F38" s="28" t="s">
        <v>41</v>
      </c>
      <c r="G38" s="28"/>
      <c r="H38" s="28">
        <v>33</v>
      </c>
      <c r="I38" s="28" t="s">
        <v>38</v>
      </c>
      <c r="J38" s="29">
        <v>60</v>
      </c>
      <c r="K38" s="5"/>
      <c r="L38" s="5"/>
      <c r="M38" s="5"/>
    </row>
    <row r="39" spans="1:13" ht="38.25">
      <c r="A39" s="17">
        <v>33</v>
      </c>
      <c r="B39" s="28" t="s">
        <v>25</v>
      </c>
      <c r="C39" s="29" t="s">
        <v>24</v>
      </c>
      <c r="D39" s="38" t="s">
        <v>191</v>
      </c>
      <c r="E39" s="28" t="s">
        <v>192</v>
      </c>
      <c r="F39" s="28" t="s">
        <v>57</v>
      </c>
      <c r="G39" s="28"/>
      <c r="H39" s="28">
        <v>33</v>
      </c>
      <c r="I39" s="28" t="s">
        <v>38</v>
      </c>
      <c r="J39" s="29">
        <v>60</v>
      </c>
      <c r="K39" s="5"/>
      <c r="L39" s="5"/>
      <c r="M39" s="5"/>
    </row>
  </sheetData>
  <sheetProtection/>
  <mergeCells count="7">
    <mergeCell ref="A3:B3"/>
    <mergeCell ref="A4:B4"/>
    <mergeCell ref="K5:M5"/>
    <mergeCell ref="A1:M1"/>
    <mergeCell ref="C3:D3"/>
    <mergeCell ref="C4:D4"/>
    <mergeCell ref="D5:I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моноблок</cp:lastModifiedBy>
  <cp:lastPrinted>2014-11-20T10:43:13Z</cp:lastPrinted>
  <dcterms:created xsi:type="dcterms:W3CDTF">2014-11-20T09:37:44Z</dcterms:created>
  <dcterms:modified xsi:type="dcterms:W3CDTF">2018-10-04T06:14:12Z</dcterms:modified>
  <cp:category/>
  <cp:version/>
  <cp:contentType/>
  <cp:contentStatus/>
</cp:coreProperties>
</file>